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<sst xmlns="http://schemas.openxmlformats.org/spreadsheetml/2006/main" count="623" uniqueCount="323">
  <si>
    <t>2026年项目年度计划清单</t>
  </si>
  <si>
    <t>序号</t>
  </si>
  <si>
    <t>项目名称</t>
  </si>
  <si>
    <t>实施地点</t>
  </si>
  <si>
    <t>时间进度</t>
  </si>
  <si>
    <t>责任单位</t>
  </si>
  <si>
    <t>责任人</t>
  </si>
  <si>
    <t>建设内容</t>
  </si>
  <si>
    <t>补助标准</t>
  </si>
  <si>
    <t>资金规模
（万元）</t>
  </si>
  <si>
    <t>资金来源</t>
  </si>
  <si>
    <t>绩效目标</t>
  </si>
  <si>
    <t>利益联结（联农带农）机制</t>
  </si>
  <si>
    <t>突泉县2026年到户产业发展奖补项目</t>
  </si>
  <si>
    <t>各乡镇</t>
  </si>
  <si>
    <t>2026年3月
-
2026年11月</t>
  </si>
  <si>
    <t>突泉县农牧和科技局</t>
  </si>
  <si>
    <t>王彪</t>
  </si>
  <si>
    <t>按照庭院经济“百乡千村万院”方案要求，通过采取“先建后补”模式，主要以脱贫户和监测户参与社会化服务、特色种养、手工加工等庭院产业进行奖补，奖补范围为脱贫户、监测户，具体以各乡镇实施方案为准。</t>
  </si>
  <si>
    <t>/</t>
  </si>
  <si>
    <t>衔接资金</t>
  </si>
  <si>
    <t>1.经济效益：通过本项目的建设，提高我县庭院经济水平，带动农户平均增收约2000元。
2.社会效益：庭院经济能有效开发农村劳动力和人才资源，为农村剩余劳动力开辟新途径，也激励了农民学技术、用技术的积极性。</t>
  </si>
  <si>
    <t>脱贫户和监测户积极参与社会化服务，利用庭院投工投劳参与项目实现增收。项目采取“先建后补”模式进行资金到户奖补，优先覆盖县内脱贫户和监测户，鼓励有条件的整村推进，试点先行，梯次发展。带动农户4000户，平均增收约2000元。</t>
  </si>
  <si>
    <t>突泉县2026年社会化服务村产业拓展项目</t>
  </si>
  <si>
    <t>平原村
曙光村
永发村</t>
  </si>
  <si>
    <t>2026年4月
-
2026年11月</t>
  </si>
  <si>
    <t>1.计划与鑫荣懋集团合作，在平原村建设占地200亩高标准塑料大棚，发展无花果种植，年产无花果鲜果60万斤以上。
2.计划与老干妈集团下属企业合作，在曙光村建设占地200亩高标准塑料大棚，种植贵州牛角花椒。带动全县红干椒产业发展，红干椒种植面积达到5000亩以上。
3.计划与辽宁省蔬菜产业协会合作，在永发村建设占地150亩高标准塑料大棚，发展螺丝青椒等中高端品种种植，带动全县庭院冷棚经济向订单化、产业化发展，年产青椒90万斤以上。</t>
  </si>
  <si>
    <t>1. 经济效益：项目投用后村集体经济通过冷棚出租、统一经营等方式实现增收，租金不低于3.5%。
2. 社会效益：带动村内及周边村庭院经济，通过统一种植，统一销售，增加务工收入，并提升村民农业生产技能。</t>
  </si>
  <si>
    <t>该项目建成后，一是村集体以3.5%进行租赁，增加村集体收入。二是带动周边冷棚建设户近1000户进行统一种植，统一销售，保障庭院经济收入。三是项目的实施可新增就业岗位300个。</t>
  </si>
  <si>
    <t>突泉县2026年设施农业建设项目</t>
  </si>
  <si>
    <t>红光村
平安村
和胜村</t>
  </si>
  <si>
    <t>2026年3月
-
2026年12月</t>
  </si>
  <si>
    <t>1.计划在红光村建设占地面积21000平方米食用菌大棚区，其中食用菌大棚12000平方米，食用菌加工车间4000平方米及附属设施等。根据资金实际到位情况适当调整建设内容。
2.计划在平安村新建高标准温室大棚6栋，每栋大棚面积880平方米，配套附属设施。
3.计划对村集体现有老旧或破损的10栋大棚进行修缮，利用1栋现有大棚进行专业化改造，打造标准化育苗大棚。</t>
  </si>
  <si>
    <t>1.经济效益：项目建成后，通过对村民出租村集体收益；村民通过种植对外售卖，实现增收；同时带动村民就近就业。
2.社会效益：项目完成后，打造种植示范村，带动周边村屯复制成功模式，同时开展种植职业技能培训，提高农户种植专业技术。
3.社会效益指标：稳定提供就业岗位30个以上，其中脱贫和监测人口岗位占比不低于40%</t>
  </si>
  <si>
    <t>资产归村集体所有，租赁给农户或合作社收取租金；优先雇用本村劳动力参与种植管护（工资性增收）；与种植户签订订单保底收购协议，兜底销售风险；合作社提供种苗、技术及销售服务，形成“集体资产+就业带动+订单农业”可持续惠农模式。</t>
  </si>
  <si>
    <t>突泉县2026年果树经济林改造提升项目</t>
  </si>
  <si>
    <t>六户村
和胜村
太本村
利民村
新发村
永久村
永安村</t>
  </si>
  <si>
    <t>1.计划在六户村、和胜村改造提升低产林1000亩，推广“林药结合”，种植榛子、果树、黄芩、银杏等作物，利用低水高调设施进行浇灌，提升生态效益同时增加经济效益。
2.计划在太本村建设果树经济林1000亩，配套水利水电灌溉设施。
3.计划在利民村更新果树经济林，面积为190亩，栽植鸡心果及配套附属设施。
4.计划在新发村实施低产林改造，改造提升果树经济林800亩，配套水利水电灌溉设施。
5.计划在永久村栽植500亩大榛子，配套水利水电灌溉设施。在永安村栽植三年生嫁接野生酸枣100亩，建设蓄水工程及配套附属设施。</t>
  </si>
  <si>
    <t>1、社会效益：该项目的实施为当地村民提供就业岗位，促进村屯的种植业发展的同时，能够切实有效的带动村集体经济发展。同时项目的实施进一步发展多元化品种产业，也有助于产业结构的完善。
2、经济效益：该项目通过以工代赈的发展方式，一方面该项目的实施有效带动村集体经济收益，为村级公共服务建设给予一定保障。另一方面，能够为具有劳动能力并有务工意愿的重点帮扶人群提供就近工作岗位，实现经济收入稳定增收。
3、生态效益：发展果树经济林的生态效益包括保持水土、改良土壤、调节气候、净化空气、维护生物多样性及固碳减排，能在产出经济价值的同时改善生态环境。</t>
  </si>
  <si>
    <t>项目的实施有助于实现种植品种多样化，提高种植产出及种植收益，实现种植产业稳步增收，同时通过劳务合作方式，预计可为50人提供就业岗位，为村民提供多样种植渠道和就业渠道，解决经济林收入低问题，提高经济收入和生活质量，为六户镇经济发展和人民生活水平的提高奠定坚实的基础。</t>
  </si>
  <si>
    <t>突泉县2026年农文旅融合产业发展项目</t>
  </si>
  <si>
    <t>宝城村
和胜村
水泉村
明星村
九顶村</t>
  </si>
  <si>
    <t>1.计划在宝城村春州古城博物馆南侧建设140亩综合游乐体验区，购买卡丁车8辆、碰碰车10辆；规划沙场500平方米，配备儿童工程车10辆、观光小火车1套、亲子双座游乐车10辆及其他小型游乐设施，配套必要的水电设施设备。
2.计划在和胜村建设旅游驿站1处，建设面积200平方米，配套附属设施，作为和胜村香瓜采摘旅游接待服务点。
3.计划在水泉村建设特色草编生产车间一处，配套附属设施，占地总面积300平方米；建设草编展厅一间。吸纳当地农闲村民参与草编制作，通过统一订单销售，带动农户增收的同时可壮大村集体经济。
4.计划在原稻米加工厂基础上，新建包装车间及其他配套设施建设，打造旅游“伴手礼”。在加工厂西南明星湖沿岸建设自驾营地及其他配套设施。
5.计划在九顶村新建人畜分离车间2800平方米，饲料加工车间100平方米，及水电等附属设施。进一步美化村屯环境，促进农文旅融合发展。</t>
  </si>
  <si>
    <t>1.经济效益。充分利用旅游景区优势，打造专属露营营地，通过项目的建设可以带动周边农户增收，间接带动200户，增加纯经济收入2000元以上。
2.社会效益。该项目的实施能够完善旅游区游客接待能力、提高项目区的旅游文化的知名度，能够为带动地区经济发展，能够为村民提供良好的工作环境，能够提高村民生活质量，能够提高地区旅游服务业的接待能力。</t>
  </si>
  <si>
    <t>着力谋划旅游产品，立足现有扶贫车间、特色农产品，推出和胜香瓜、水泉草编等一批具有地域特色的伴手礼，预计带动周边农户200户，户均增收2000元，为农民参与产业融合发展创造良好条件。</t>
  </si>
  <si>
    <t>草莓苗夜冷短日照处理棚室建设项目</t>
  </si>
  <si>
    <t>曙光园区</t>
  </si>
  <si>
    <t>2026年5月
-
2026年11月</t>
  </si>
  <si>
    <t>建设桁架棉被结构式双阳棚高度3.5米，宽度8.5米，建筑面积3000平米，每500平方米配备两台15匹功率风冷机组。</t>
  </si>
  <si>
    <t>1.经济效益：通过提升土地利用率与产出率，降低能耗，实现年收益增长3.5%以上。
2.社会效益：打造高效设施农业示范点，推广节能技术，带动周边就业与增收，巩固脱贫成果，助力农业现代化与乡村振兴。</t>
  </si>
  <si>
    <t>一是项目运营期将优先聘用当地村民参与日常种植、管护、采摘及设备维护等工作，提供长期稳定的就业岗位，显著增加村民工资性收入。同时，可吸纳季节性劳动力，进一步拓宽村民收入渠道。
二是项目资产可确权至村集体或与村集体建立紧密的收益分配机制。项目产生的部分经营利润将以分红形式返还村集体，为村集体经济发展注入持续资金，用于村内基础设施改善、公益事业发展及村民福利提升。</t>
  </si>
  <si>
    <t>突泉县永安镇2026年粗粮加工（二期）建设项目</t>
  </si>
  <si>
    <t>哈拉沁村</t>
  </si>
  <si>
    <t>永安镇人民政府</t>
  </si>
  <si>
    <t>刘晓伟</t>
  </si>
  <si>
    <t>在哈拉沁村粗粮加工项目（一期）工程基础上，新建加工车间655平方米（连接两个原车间）和检验化验室、销售服务中心500平方米及附属设施。配套鲜食玉米浆包生产线一条（包括两台脱粒机、两台折拌机、1套自动化清洗设备、两台自动包装机、1条压型带、1台杀菌锅、开箱封箱流水线、卡板筐等），年加工能力达到1500万棒，鲜食玉米种植面积扩大到5000亩以上。</t>
  </si>
  <si>
    <t>1.经济效益：通过引进第三方企业运营，村集体每年按投入资金总量的3.5%的比例，收取租金，每年增加收入约15.82万元，推动村集体经济可持续发展。
2.社会效益：通过该项目的实施，为村产业发展提供基础保障，激发全村产业发展内生动力，带动村民增收，与原有鲜食玉米加工基地集聚形成专业产业园，不断拉伸产业链条，提升附加值，线上线下拓展销售渠道，满足市场多元需求，预计带动种植户50户以上，亩均增收600元。并优先雇佣镇内脱贫户及监测户，预计带动5人以上，每户增收1000以上。</t>
  </si>
  <si>
    <t>该项目的实施，一是村集体每年按投资额度的3.5%收取租赁费15.82万元，持续壮大村集体经济;二是与农户签订订单，高于市场价回收村民农作物带动村民增收，预计带动种植户50户以上，亩均增收600元。三是项目实施后，优先雇佣镇内脱贫户及监测户，预计带动长期务工5人以上，每户增收5000以上。</t>
  </si>
  <si>
    <t>突泉县紫皮蒜产业园车间改造项目</t>
  </si>
  <si>
    <t>工业园区</t>
  </si>
  <si>
    <t>2026年6月
-
2026年11月</t>
  </si>
  <si>
    <t>太平乡人民政府</t>
  </si>
  <si>
    <t>王宏吉</t>
  </si>
  <si>
    <t>对紫皮蒜产业园现有车间进行升级改造，主要包括铺设自流平地面1450平方米，吊顶1450平方米，新建冷库70平方米，以及安装隔断、排风系统、消防系统及附属设施设备。</t>
  </si>
  <si>
    <t>1.经济效益：附属设施的购置可以优化生产线的运行流程，减少生产中的瓶颈和等待时间，从而提高整体生产效率。先进的附属设施可以降低能源消耗、减少原材料浪费和降低人工成本。
2.社会效益：本项目的实施可能需要招聘新的技术人员、操作人员和管理人员，从而为社会创造更多的就业机会。
3.生态效益：通过铺设防尘地面和安装排风系统，将有效减少生产过程中的粉尘排放；冷库的高效保温设计将降低能源消耗；项目的实施符合绿色工厂建设标准，有助于推动农业产业绿色低碳发展。</t>
  </si>
  <si>
    <t>项目建成后，资产确权至项目所在村集体经济组织。通过公开租赁方式，引入具备资质的农业企业或合作社入驻运营。租赁协议中明确要求运营方优先吸纳当地脱贫户及监测对象务工就业。租金收益按照“村财乡管”原则，主要用于村内小型公益事业建设、环境卫生整治及脱贫人口小额信贷贴息等，实现村集体经济壮大与农民增收的双赢。</t>
  </si>
  <si>
    <t>突泉县屠宰场改造建设项目</t>
  </si>
  <si>
    <t>项目新增屠宰流水线1条、悬挂及检验检测设备10套，优化车间布局，升级水电、通风、消防、环保等基础设施，修缮厂区道路1300米。拆除原有牛用冷库并改造降高及配套附属设施。</t>
  </si>
  <si>
    <t>项目完工后，由绿源屠宰团队入驻运营，承接全县及周边地区肉羊屠宰业务，推动由活羊外运向本地屠宰加工及羊肉品牌建设和销售转变。企业按帮扶资金投入总数，已年化率3.5%给予租金。</t>
  </si>
  <si>
    <t>项目全面投产后可吸纳本地劳动力就近就业80人以上。可带动周边350户农户养殖羔羊20万只；间接带动玉米、饲草、饲料、疫苗兽药、物流等相关产业链条农户。</t>
  </si>
  <si>
    <t>突泉县养殖场养殖设备改造项目</t>
  </si>
  <si>
    <t>针对曙光养殖园维修增补羊槽40个、圈栏2300米、饲喂饮水、通风等养殖设施，修缮羊舍主体，清理整治场区环境、平整场地并开展消杀。同步实施机电水井配套，升级园区水电管网及雨污排水系统，翻新生活区、仓库等附属设施，更新监控、通风设备并完善场区标识标牌。</t>
  </si>
  <si>
    <t>项目建成后，由绿源屠宰团队入驻运营，彻底解决国有资产闲置，有效盘活曙光羊舍，示范带动周边农户开展标准化、规范化养殖。企业按帮扶资金投入总数，已年化率3.5%给予租金。</t>
  </si>
  <si>
    <t>项目全面投产后可吸纳本地劳动力就近就业80人以上。可带动周边350户农户养殖羔羊21万只；间接带动玉米、饲草、饲料、疫苗兽药、物流等相关产业链条农户。</t>
  </si>
  <si>
    <r>
      <rPr>
        <sz val="11"/>
        <rFont val="宋体"/>
        <charset val="134"/>
      </rPr>
      <t>突泉镇功能性示范村人居环境改造提升项目</t>
    </r>
    <r>
      <rPr>
        <sz val="11"/>
        <rFont val="Times New Roman"/>
        <charset val="134"/>
      </rPr>
      <t>​</t>
    </r>
  </si>
  <si>
    <t>突泉镇</t>
  </si>
  <si>
    <t>突泉镇人民政府</t>
  </si>
  <si>
    <t>于佳琦</t>
  </si>
  <si>
    <t>1.平原村新建900延长米涵管排水沟，解决村屯内涝、积水问题，提升人居环境与出行安全。​
2.为平原村、柳河村、立新村、东方红村各配置1台多功能环卫车、1台自卸式垃圾清运车，补齐环卫装备短板，提升村容村貌与长效管护能力。</t>
  </si>
  <si>
    <t>社会效益：解决排水难题，消除内涝隐患，保障群众出行与财产安全。提升环卫作业能力，改善村容村貌，推进文明村镇建设；完善公共服务，夯实乡村振兴基础，提升镇村治理水平。​
生态效益：排水通畅减少积水污染，垃圾及时清运降低面源污染，优化农村生态环境。​</t>
  </si>
  <si>
    <t>项目实施使得农村人居环境显著改善，生态宜居美丽乡村建设取得新进步。农村人居环境整治水平显著提升，长效管护机制基本建立</t>
  </si>
  <si>
    <t>突泉县东杜尔基镇2026年人居环境整治建设项目</t>
  </si>
  <si>
    <t>东杜尔基镇</t>
  </si>
  <si>
    <t>东杜尔基镇人民政府</t>
  </si>
  <si>
    <t>张志强</t>
  </si>
  <si>
    <t>1.对明星村大孟家屯、王守业屯、程发河屯三个自然屯道路两侧新建排水渠6000延长米；
2.在杜尔基村内新建硬化道路6800平方米；修建排水渠940延长米，完成现有排水渠清淤整治870米。</t>
  </si>
  <si>
    <t>突泉县水泉镇中草药种植提升项目</t>
  </si>
  <si>
    <t>小泡子村</t>
  </si>
  <si>
    <t>2026年5月
-
2026年12月</t>
  </si>
  <si>
    <t>水泉镇人民政府</t>
  </si>
  <si>
    <t>李双喜</t>
  </si>
  <si>
    <t>建成标准化钢结构厂房1000平米，晾晒场2000平米，新建智慧中草药试验田500亩及附属设施建设。购置中草药加工设备2套。</t>
  </si>
  <si>
    <t>1.数量指标：建成标准化钢结构厂房1栋（建筑面积1000㎡）；建成晾晒场2000㎡；建成智慧中草药试验田500亩；购置中草药加工设备2套
2.质量指标：厂房工程验收合格率100%；晾晒场面层C30混凝土厚度达标率100%；试验田种植成活率≥90%；加工设备性能达标率100%
3.经济效益指标：带动周边农户参与中草药种植；年加工中草药产量≥500吨。
4.可持续影响指标：中草药种植加工产业链持续完善，产业带动效应长期发挥，智慧农业技术应用覆盖率持续提升</t>
  </si>
  <si>
    <t>1.就业带动：厂房建设及后续运营阶段，优先吸纳本村脱贫户、监测户参与工程建设、设备操作、产品加工等工作，增加村民工资性收入。
2.产业合作带动：与周边农户签订中草药种植收购协议，以“公司+基地+农户”的模式，提供优质种苗、种植技术指导，保障农户种植收益，带动农户参与中草药种植产业，
3.技能培训带动：定期开展中草药种植、加工、市场销售等全流程的技能培训和科普讲座，提升农户的产业发展能力和市场意识，培育一批懂技术、会经营的新型农民。
4.集体经济带动：项目产生的部分收益将反哺村集体经济，用于村庄基础设施改善、公益事业发展等，提升村庄整体发展水平，让全体村民共享产业发展成果。励村集体参与项目的配套服务，如物流运输、产品包装等，增加村集体经济收入。</t>
  </si>
  <si>
    <t>突泉县2026年村集体经济建设项目</t>
  </si>
  <si>
    <t>各村</t>
  </si>
  <si>
    <t>发展村集体经济示范村，主要以设施农业、种植养殖产业为主。</t>
  </si>
  <si>
    <t>1.数量指标：打造示范村数量大于等于10个
2.质量指标：验收合格率大于等于95%，项目达标率大于等于95%
3.经济效益：每村增收6万元
4.社会效益：增加村集体收入，巩固脱贫攻坚成果，推进乡村振兴。</t>
  </si>
  <si>
    <t>1.项目建设过程中带动农户参与务工增收。
2.村集体收入设立公益岗位，增加农户就业渠道。
3.开展小型公益事业活动，提高农户满意度。</t>
  </si>
  <si>
    <t>突泉县2026年基础设施补短板建设项目</t>
  </si>
  <si>
    <t>突泉县</t>
  </si>
  <si>
    <t>在基础薄弱村和产业重点村新建产业路和硬化街巷共计3.5万延长米，硬化人行道1.2万平方米，修建路边沟4400延长米。</t>
  </si>
  <si>
    <t>通过建设项目，硬化村内街巷，改善群众居住环境，建设宜居宜业和美乡村。
社会效益∶可有效改善当地村民出行条件，方便群众日常生活，加快美丽乡村建设，增强群众的获得感、幸福感，全面助力乡村振兴。生生态效益：可极大地提高项目所在村的生态环境质量，解决环境差等问题。</t>
  </si>
  <si>
    <t>1.项目建设过程中带动农户参与务工增收。
2.改善村屯人居环境，提升农户满意度。
3.解决农户出行难问题。</t>
  </si>
  <si>
    <t>突泉县2026年环境卫生整治设备购置项目</t>
  </si>
  <si>
    <t>为推进村屯环境卫生整治工作，根据实际需求，为全县千万工程示范村、沿线沿路重点村配备吸污车、垃圾运输车、扫路机和铲车（具体数量以实际到位资金为准）。</t>
  </si>
  <si>
    <t>1.社会效益。该项目可带动周边农户务工就业，解决当地就业压力，同时，改善人居环境，提高村民生活水平，有利于和谐社会构建，促进乡村产业可持续发展。
2.生态效益。本项目属于污染因素简单、污染物种类少、毒性低的无特殊环境影响的建设项目，加强施工期及运营期的管理，严格按照有关标准执行环保措施，基本上不会产生环境污染。</t>
  </si>
  <si>
    <t>项目实施使得农村人居环境显著改善，生态宜居美丽乡村建设取得新进步。粪污垃圾等危害环境事物基本得到有效处理；农村生活污水治理率不断提升，乱倒乱排得到管控；农村生活垃圾无害化处理水平明显提升，有条件的村庄实现生活垃圾分类、源头减量；农村人居环境整治水平显著提升，长效管护机制基本建立</t>
  </si>
  <si>
    <t>突泉县2026年雨露计划项目</t>
  </si>
  <si>
    <t>全县</t>
  </si>
  <si>
    <t>2026年1月
-
2026年12月</t>
  </si>
  <si>
    <t>为脱贫家庭和监测家庭在中职、技校就读的学生发放雨露计划补助，给予每生每学年（学年指本年度秋季学期和下年度春季学期两个学期）3000元补助。</t>
  </si>
  <si>
    <t>1500/人/学期</t>
  </si>
  <si>
    <t>1.经济效益：通过实施该项目，一是能有效减约120户脱贫户和监测户家庭经济负担；二是有助于提升控辍保学率，提升学生技能，增加就业机会。
2.社会效益：项目实施后，一是能引导和支持贫困家庭新成长劳动力接收职业教育，培养技能型人才，稳定就业；二是能够形成重视人才、学习技能的良好社会氛围。</t>
  </si>
  <si>
    <t>通过项目的实施，对脱贫、监测户中符合帮扶条件的学生家庭给予每年3000元的补助，约120户家庭可收益，减轻其就学压力。</t>
  </si>
  <si>
    <t>突泉县2026年防贫保险项目</t>
  </si>
  <si>
    <t>为我县脱贫享受政策人口、边缘易致贫人口和有意愿参保的其他农牧人口实施防贫保险项目，采取政府补贴和村民自筹的方式筹集资金。</t>
  </si>
  <si>
    <t>1.经济效益：通过该项目的实施，一是能有效保护脱贫人口、边缘人口和有意愿参加保险的其他农牧人口收入和财产保障水平；二是减少致贫返贫风险，减轻政府和社会负担；三是为每个家庭都上了一把“收入安全锁”。
2.社会效益：项目实施后，一是能有效减少脱贫人口、边缘人口规模性致贫返贫风险；二是进一步强化了社会保障体系建设；三是为脱贫户和监测户吃了一颗“收入定心丸”。</t>
  </si>
  <si>
    <t>项目实施后，可覆盖全县18819户48206人，能有效避免参保人口因自然灾害、看病、意外事故、产业失败导致家庭收入减少，防止出现致贫返贫现象出现。</t>
  </si>
  <si>
    <t>突泉县2026年脱贫人口小额信贷项目</t>
  </si>
  <si>
    <t>为脱贫户和监测户发展养殖贷款给予一定比例贴息贷款</t>
  </si>
  <si>
    <t>经济效益：项目实施后，一是金融贴息可为脱贫户和监测户提升产业发展助力。二是通过发展肉牛产业，增加户均年收入。三是能更加巩固脱贫攻坚成果。
社会效益：项目实施，一是有效激发脱贫户和监测户内生动力，自主发展产业；二是有利于打造地方特色产业；三是有利于减轻群众负担，更好的培育产业发展氛围。</t>
  </si>
  <si>
    <t>项目实施后，能够有效促进小额信贷业务开展，为188个行政村的脱贫人口和边缘人口借贷提供贴息,减轻脱贫户、监测户的还款压力，提高劳动积极性，防止返贫，精准支持脱贫户产业发展，助力乡村振兴。</t>
  </si>
  <si>
    <t>项目管理费</t>
  </si>
  <si>
    <t>项目管理费主要用于项目前期设计、评审、招标、监理及验收、项目绩效管理等与项目管理相关的支出。</t>
  </si>
  <si>
    <t>保障2026年衔接资金项目顺利实施</t>
  </si>
  <si>
    <t>突泉县2026年“为民办实事”专项行动项目</t>
  </si>
  <si>
    <t>突泉县社会工作部</t>
  </si>
  <si>
    <t>付长华</t>
  </si>
  <si>
    <t>针对村内道路破损、雨天泥泞难行、群众日常出行不便等突出民生难题，实施道路修复，同时配套完善排水等附属设施，全面改善村庄通行条件，切实解决村民出行难问题。</t>
  </si>
  <si>
    <t>社会效益∶可有效改善当地村民出行条件，方便群众日常生活，加快美丽乡村建设，增强群众的获得感、幸福感，全面助力乡村振兴。生生态效益：可极大地提高项目所在村的生态环境质量，解决环境差等问题。</t>
  </si>
  <si>
    <t>1.改善村屯人居环境，提升农户满意度。
3.解决农户出行难问题。</t>
  </si>
  <si>
    <t>突泉县九龙乡2026年流域治理以工代赈建设项目</t>
  </si>
  <si>
    <t>九龙乡</t>
  </si>
  <si>
    <t>九龙乡人民政府</t>
  </si>
  <si>
    <t>赵梓豪</t>
  </si>
  <si>
    <t>一是山洪沟治理长820米，河道清淤疏浚820米；二是修建护坡共计1640米；三是修建单涵洞过水路面1座；四是硬化村内道路2798米。</t>
  </si>
  <si>
    <t>以工代赈</t>
  </si>
  <si>
    <t>经济效益项目建成后，将有效降低群众交通运输成本与环境卫生整治成本。
社会效益本项目的实施将明显改善村容村貌，更加方便群众出行，极大提高群众幸福感和获得感</t>
  </si>
  <si>
    <t>完善项目所在村基础设施建设，改善当地人居环境，提高村民满意度，带动当地村民务工就业。</t>
  </si>
  <si>
    <t>突泉县永安镇哈拉沁村2026年山洪沟治理以工代赈建设项目</t>
  </si>
  <si>
    <t>永安镇</t>
  </si>
  <si>
    <t>一是山洪沟治理950米，河道清淤疏浚950米；二是修建护坡共1600米，其中修建双侧护坡650米，单侧护坡共计300米；三是修建三涵洞过水路面1座。</t>
  </si>
  <si>
    <t>经济效益项目建成后，将有效降低村集体环境卫生整治成本
社会效益本项目的实施将明显改善村容村貌，有效减少山洪暴发对群众人身财产损失的危害，极大提高群众幸福感和获得感</t>
  </si>
  <si>
    <t>突泉县学田乡大保村2026年小流域治理以工代赈项目</t>
  </si>
  <si>
    <t>学田乡</t>
  </si>
  <si>
    <t>2026年5月
-
2026年10月</t>
  </si>
  <si>
    <t>学田乡人民政府</t>
  </si>
  <si>
    <t>王文广</t>
  </si>
  <si>
    <t>在大保村建设护坡1500米，双侧3000米。河道清淤1500米。</t>
  </si>
  <si>
    <t>突泉县太平乡2026年以工代赈山洪沟治理项目</t>
  </si>
  <si>
    <t>太平乡</t>
  </si>
  <si>
    <t>2026年4月
-
2026年12月</t>
  </si>
  <si>
    <t>马吉拉湖村山洪沟治理（双侧）1400米，采用铅丝石笼护坡，河道清淤700米；马吉拉湖村建设过水路面40米，宽6米；福兴村山洪沟治理（双侧）1500米，采用铅丝石笼护坡，河道清淤750米。</t>
  </si>
  <si>
    <t>突泉县突泉镇前进村2026年村屯积水治理以工代赈项目</t>
  </si>
  <si>
    <t>排水沟治理长5400米，其中：修建护砌排水长4932米，涵管排水长468米。</t>
  </si>
  <si>
    <t>经济效益项目建成后，将有效降低村集体环境卫生整治成本
社会效益本项目的实施将明显改善村容村貌，有效改善村民出行的便利性，极大提高群众幸福感和获得感</t>
  </si>
  <si>
    <t>突泉县易地扶贫搬迁应急救援综合服务中心建设项目</t>
  </si>
  <si>
    <t>应急局</t>
  </si>
  <si>
    <t>卢清林</t>
  </si>
  <si>
    <t>本项目总占地面积 12000平方米,主要建设应急救援综合服务中建筑面积 4400 平方米以及配套设施等。</t>
  </si>
  <si>
    <t>易地搬迁后扶</t>
  </si>
  <si>
    <t>1.数量指标：受益户为项目区和周边地区群众；
2.质量指标：项目验收合格率等于100%，；
3.时效指标：项目开工时间2026年5月，完工时间2026年12月之前；
4.成本指标：项目建设总成本1500万元；
5.社会效益指标：可有效解决突泉县移民搬迁安置区居民应急救援综合服务的需要；
6.可持续影响指标：工程设计使用年限10年以上；
7.满意度指标：受益村村民满意度95%以上。</t>
  </si>
  <si>
    <t>可有效解决突泉县移民搬迁安置区居民便民服务的需要</t>
  </si>
  <si>
    <t>突泉县易地扶贫搬迁安置区综合服务中心建设项目</t>
  </si>
  <si>
    <t>本项目为突泉县易地扶贫搬迁安置区综合服务中心建设项目，总占地面积2000平方米，总建筑面积2100平方米。建设内容包括新建一座综合性服务中心，设置350平方米便民服务室、350平方米帮办代办大厅、200平方米搬迁户手工技能服务站、500平方米易地搬迁户手工作业场所、700平方米铸牢中华民族共同体意识·感党恩、听党话、跟党走教育活动中心等用房，同时配套建设800平方米车棚及其他相关设施。</t>
  </si>
  <si>
    <t>1.数量指标：受益户为项目区和周边地区群众；
2.质量指标：项目验收合格率等于100%，；
3.时效指标：项目开工时间2026年5月，完工时间2026年12月之前；
4.成本指标：项目建设总成本950万元；
5.社会效益指标：项目建成后可有效解决移民搬迁安置区居民便民服务、文化生活和务工就业的需要；
6.可持续影响指标：工程设计使用年限10年以上；
7.满意度指标：受益村村民满意度95%以上。</t>
  </si>
  <si>
    <t>项目建成后可有效解决移民搬迁安置区居民便民服务、文化生活和务工就业的需要</t>
  </si>
  <si>
    <t>突泉县醴泉山庄安置区配套道路综合改造项目</t>
  </si>
  <si>
    <t>住建局</t>
  </si>
  <si>
    <t>郑欣涛</t>
  </si>
  <si>
    <t>本项目改造道路总长1279米、改造道路总面积24829.63平方米、改造雨水管网总长1288米及相关道路配套设施。</t>
  </si>
  <si>
    <t>1.数量指标：受益户为项目区和周边地区群众；
2.质量指标：项目验收合格率等于100%，；
3.时效指标：项目开工时间2026年5月，完工时间2026年12月之前；
4.成本指标：项目建设总成本970万元；
5.社会效益指标：可有效解决突泉县移民搬迁安置区居民出行需要；
6.可持续影响指标：工程设计使用年限10年以上；
7.满意度指标：受益村村民满意度95%以上。</t>
  </si>
  <si>
    <t>可有效解决突泉县移民搬迁安置区居民出行需要</t>
  </si>
  <si>
    <t>突泉县易地搬迁醴泉小区道路改造综合工程</t>
  </si>
  <si>
    <t>本项目对道路进行硬化改造，总长度为2615延长米及其他附属设施工程。</t>
  </si>
  <si>
    <t>1.数量指标：受益户为项目区和周边地区群众；
2.质量指标：项目验收合格率等于100%，；
3.时效指标：项目开工时间2026年5月，完工时间2026年12月之前；
4.成本指标：项目建设总成本400万元；
5.社会效益指标：可有效解决突泉县移民搬迁安置区居民出行需要；
6.可持续影响指标：工程设计使用年限10年以上；
7.满意度指标：受益村村民满意度95%以上。</t>
  </si>
  <si>
    <t>东风林场梅花鹿养殖场基础设施及产业配套项目</t>
  </si>
  <si>
    <t>林草局</t>
  </si>
  <si>
    <t>王双菊</t>
  </si>
  <si>
    <t>在东风林场新建高标准梅花鹿养殖基地，总面积6100平：养殖梅花鹿圈舍3260平；草料库房1600平；管理房40平；冷藏库100平；产品加工车间100平；活动场地1000平，及其配套附属设施。</t>
  </si>
  <si>
    <t>1.数量指标：受益户为项目区和周边地区群众；
2.质量指标：项目验收合格率等于100%，；
3.时效指标：项目开工时间2026年5月，完工时间2026年12月之前；
4.成本指标：项目建设总成本700万元；
5.社会效益指标：可有效带动突泉县移民搬迁安置区居民搬迁群众就业；
6.可持续影响指标：工程设计使用年限10年以上；
7.满意度指标：受益村村民满意度95%以上。</t>
  </si>
  <si>
    <t>可有效带动突泉县移民搬迁安置区居民搬迁群众就业</t>
  </si>
  <si>
    <t>突泉县醴泉山庄安置区产业发展项目</t>
  </si>
  <si>
    <t>本项目改建暖棚2栋，总建筑面积2000m²；冷棚1栋，建筑面积75m²；新建气调冷鲜库1栋；配套附属用房 1 栋；苗圃地建设工程；对原有库房进行维修改造；场地硬化以及相关附属设施。</t>
  </si>
  <si>
    <t>1.数量指标：受益户为项目区和周边地区群众；
2.质量指标：项目验收合格率等于100%，；
3.时效指标：项目开工时间2026年5月，完工时间2026年12月之前；
4.成本指标：项目建设总成本435万元；
5.社会效益指标：可有效带动突泉县移民搬迁安置区居民搬迁群众就业；
6.可持续影响指标：工程设计使用年限10年以上；
7.满意度指标：受益村村民满意度95%以上。</t>
  </si>
  <si>
    <t>突泉县易地搬迁后续扶持新能源汽车充电设施补短板项目</t>
  </si>
  <si>
    <t>突泉县驭泉新能源投资有限责任公司</t>
  </si>
  <si>
    <t>冯杨</t>
  </si>
  <si>
    <t>新建四座新能源重卡充电站，项目占地面积3000平方米，建筑地基160平方米，地面硬化面积约3000平，10kv电力外线接入线路长度220米。计划建设配备4组2500kVA充电桩主机，每个主机带充电枪12个，充电站理论最大服务能力300辆次/24h。</t>
  </si>
  <si>
    <t>1.数量指标：受益户为项目区和周边地区群众；
2.质量指标：项目验收合格率等于100%，；
3.时效指标：项目开工时间2026年5月，完工时间2026年12月之前；
4.成本指标：项目建设总成本420万元；
5.社会效益指标：可有效解决突泉县移民搬迁安置区居民便民服务的需要，带动搬迁群众就业；
6.可持续影响指标：工程设计使用年限10年以上；
7.满意度指标：受益村村民满意度95%以上。</t>
  </si>
  <si>
    <t>突泉县特色种植设施农业大棚建设项目</t>
  </si>
  <si>
    <t>新建设施农业白草莓大棚22000平方米及其配套设施</t>
  </si>
  <si>
    <t>1.数量指标：受益户为项目区和周边地区群众；
2.质量指标：项目验收合格率等于100%，；
3.时效指标：项目开工时间2026年5月，完工时间2026年12月之前；
4.成本指标：项目建设总成本1500万元；
5.社会效益指标：可有效带动突泉县移民搬迁安置区居民搬迁群众就业；
6.可持续影响指标：工程设计使用年限10年以上；
7.满意度指标：受益村村民满意度95%以上。</t>
  </si>
  <si>
    <t>突泉县易地搬迁后续扶持农产品延链补链建设项目</t>
  </si>
  <si>
    <t>工信局</t>
  </si>
  <si>
    <t>徐丽华</t>
  </si>
  <si>
    <t>项目占地3500平方米，建设内容主要为2500平方米标准厂房及配套附属设施。主要产品包括：小米、杂粮杂豆、玉米淀粉初加工及冷链仓储设施等。</t>
  </si>
  <si>
    <t>1.数量指标：受益户为项目区和周边地区群众；
2.质量指标：项目验收合格率等于100%，；
3.时效指标：项目开工时间2026年5月，完工时间2026年12月之前；
4.成本指标：项目建设总成本840万元；
5.社会效益指标：可有效带动突泉县移民搬迁安置区居民搬迁群众就业；
6.可持续影响指标：工程设计使用年限10年以上；
7.满意度指标：受益村村民满意度95%以上。</t>
  </si>
  <si>
    <t>突泉县九龙乡易地搬迁后续扶持烘干仓储建设项目</t>
  </si>
  <si>
    <t>项目总占地面积13550㎡，建筑面积2949㎡，包含仓储车间1座、配电间1座、监控室1座、粮囤6座，安装300吨烘干塔1座配套供水供电等附属设施设备。</t>
  </si>
  <si>
    <t>1.数量指标：受益户为项目区和周边地区群众；
2.质量指标：项目验收合格率等于100%，；
3.时效指标：项目开工时间2026年5月，完工时间2026年12月之前；
4.成本指标：项目建设总成本553万元；
5.社会效益指标：可有效解决突泉县移民搬迁安置区居民便民服务的需要，带动搬迁群众就业；
6.可持续影响指标：工程设计使用年限10年以上；
7.满意度指标：受益村村民满意度95%以上。</t>
  </si>
  <si>
    <t>突泉县易地扶贫搬迁小区配套道路综合改造项目</t>
  </si>
  <si>
    <t>本项目对道路进行硬化改造，总长度为650米、排水管网660米及其它附属设施工程。</t>
  </si>
  <si>
    <t>1.数量指标：受益户为项目区和周边地区群众；
2.质量指标：项目验收合格率等于100%，；
3.时效指标：项目开工时间2026年5月，完工时间2026年12月之前；
4.成本指标：项目建设总成本371万元；
5.社会效益指标：可有效解决突泉县移民搬迁安置区居民出行需要；
6.可持续影响指标：工程设计使用年限10年以上；
7.满意度指标：受益村村民满意度95%以上。</t>
  </si>
  <si>
    <t>可有效改善当地基础设施，带动突泉县移民搬迁安置区居民搬迁群众就业</t>
  </si>
  <si>
    <t>北河林场林木种苗培育基地项目</t>
  </si>
  <si>
    <t>在北河林场新建设高标准种苗培育基地，面积5500平(总面积)：林木良种设施化育苗温室5000平；作业通道460平；配套附属设施。</t>
  </si>
  <si>
    <t>1.数量指标：受益户为项目区和周边地区群众；
2.质量指标：项目验收合格率等于100%，；
3.时效指标：项目开工时间2026年5月，完工时间2026年12月之前；
4.成本指标：项目建设总成本825万元；
5.社会效益指标：可有效带动突泉县移民搬迁安置区居民搬迁群众就业；
6.可持续影响指标：工程设计使用年限10年以上；
7.满意度指标：受益村村民满意度95%以上。</t>
  </si>
  <si>
    <t>突泉县六户镇幸福院产业配套项目</t>
  </si>
  <si>
    <t>六户镇</t>
  </si>
  <si>
    <t>六户镇人民政府</t>
  </si>
  <si>
    <t>陈浩</t>
  </si>
  <si>
    <t>新建设高标准智能温室大棚12栋，每栋1000㎡（100m×10m），建筑面积12000㎡，占地面积23000㎡。打井4眼，配套安装潜水泵、输水管道、阀门及管件等提水灌溉设施；同步建设野外供电线路、配电设施、接地保护及安全防护装置等附属工程，保障设施农业大棚生产灌溉、通风、温控等日常用电及供水需求，实现水源、电力、管网一体化配套。</t>
  </si>
  <si>
    <t>突泉县东杜尔基镇基础设施建设项目</t>
  </si>
  <si>
    <t>本项目对道路进行硬化264.39米，新建停车场5495平方米及其它附属设施工程。</t>
  </si>
  <si>
    <t>1.数量指标：受益户为项目区和周边地区群众；
2.质量指标：项目验收合格率等于100%，；
3.时效指标：项目开工时间2026年5月，完工时间2026年12月之前；
4.成本指标：项目建设总成本200万元；
5.社会效益指标：可有效解决突泉县移民搬迁安置区居民便民服务的需要；
6.可持续影响指标：工程设计使用年限10年以上；
7.满意度指标：受益村村民满意度95%以上。</t>
  </si>
  <si>
    <t>可有效改善当地基础设施，方便突泉县移民搬迁安置区居民搬迁群众。</t>
  </si>
  <si>
    <t>突泉县水泉镇农特产品加工包装车间与公共食堂一体化项目</t>
  </si>
  <si>
    <t>水泉镇</t>
  </si>
  <si>
    <t>1.新建公共食堂一处及配套设施，建筑面积约150平方米。
2.新建农特产品加工包装车间一座及配套设施，建筑面积约1500平方米,占地面积2000平方米。
3.新建冷藏保鲜库一处，建筑面积约150平方米。</t>
  </si>
  <si>
    <t>1.数量指标：受益户为项目区和周边地区群众；
2.质量指标：项目验收合格率等于100%，；
3.时效指标：项目开工时间2026年5月，完工时间2026年12月之前；
4.成本指标：项目建设总成本480万元；
5.社会效益指标：可有效解决突泉县移民搬迁安置区居民便民服务的需要，带动搬迁群众就业；
6.可持续影响指标：工程设计使用年限10年以上；
7.满意度指标：受益村村民满意度95%以上。</t>
  </si>
  <si>
    <t>突泉县九龙乡黄花村标准化舍饲养殖场建设项目</t>
  </si>
  <si>
    <t>在黄花村占地10000平方米，建设圈舍4栋，每栋1200平方米；40平方米防疫检疫室1座；草料库500平方米；院墙400米，配套水电等附属设施。</t>
  </si>
  <si>
    <t>1.数量指标：受益户为项目区和周边地区群众；
2.质量指标：项目验收合格率等于100%，；
3.时效指标：项目开工时间2026年5月，完工时间2026年12月之前；
4.成本指标：项目建设总成本340万元；
5.社会效益指标：可有效解决突泉县移民搬迁安置区居民便民服务的需要，带动搬迁群众就业；
6.可持续影响指标：工程设计使用年限10年以上；
7.满意度指标：受益村村民满意度95%以上。</t>
  </si>
  <si>
    <t>突泉县九龙乡黄花村产业路建设项目</t>
  </si>
  <si>
    <t>在黄花村建设产业路1873米，其中968米修建4.5米宽水泥路；905米修建2米宽水泥路；在主路双侧铺设彩砖2319延长米，单侧宽2米。</t>
  </si>
  <si>
    <t>1.数量指标：受益户为项目区和周边地区群众；
2.质量指标：项目验收合格率等于100%，；
3.时效指标：项目开工时间2026年5月，完工时间2026年12月之前；
4.成本指标：项目建设总成本155万元；
5.社会效益指标：可有效解决突泉县移民搬迁安置区居民便民服务的需要，带动搬迁群众就业；
6.可持续影响指标：工程设计使用年限10年以上；
7.满意度指标：受益村村民满意度95%以上。</t>
  </si>
  <si>
    <t>突泉县学田乡公共食堂及其配套产业建设项目</t>
  </si>
  <si>
    <t>1.在大保村建设公共食堂1处，建设面积200平方米，内设厨房、备餐、就餐等区域，同步配套卫生间等设施。
2.在大保村、利民村、平安村开展林下草药种植500亩。</t>
  </si>
  <si>
    <t>1.数量指标：受益户为项目区和周边地区群众；
2.质量指标：项目验收合格率等于100%，；
3.时效指标：项目开工时间2026年5月，完工时间2026年12月之前；
4.成本指标：项目建设总成本145万元；
5.社会效益指标：可有效解决突泉县移民搬迁安置区居民便民服务的需要，带动搬迁群众就业；
6.可持续影响指标：工程设计使用年限10年以上；
7.满意度指标：受益村村民满意度95%以上。</t>
  </si>
  <si>
    <t>2026年突泉县突泉镇柳河村冷鲜库建设项目</t>
  </si>
  <si>
    <t>柳河村</t>
  </si>
  <si>
    <t>新建冷鲜库240平方米及配套设施。</t>
  </si>
  <si>
    <t>少数民族发展</t>
  </si>
  <si>
    <t>1.数量指标：建设冷库总面积240平；
2.质量指标：项目合格率100%；
3.时效指标：2026.5——2026.11；
4.成本指标：项目总成本100万元；
5.经济效益：该项目建成后，村集体每年增加收入；
6.社会效益：提高项目村产业发展综合生产力；
7.可持续影响：该项目的实施对村集体经济可持续发展影响5年以上；
8.满意度指标：受益村民满意度95%。</t>
  </si>
  <si>
    <t>通过项目实施，提升产业优势及产品附加值，有效促进农民增收。项目完成后将有效促进经济发展，且有效加强地区农业产品信息交流。赋予少数民族发展任务资金“三个意义”，铸牢中华民族共同体意识、促进各民族共同走向社会主义现代化。</t>
  </si>
  <si>
    <t>2026年突泉县东杜尔基镇裕民村设施农业大棚建设项目</t>
  </si>
  <si>
    <t>裕民村</t>
  </si>
  <si>
    <t>建设设施农业大棚4250平方米、管理房1栋20平方米及其他附属配套设施。</t>
  </si>
  <si>
    <t>1.经济效益：项目建成后，通过对村民出租村集体收益；村民通过种植对外售卖，实现增收；同时带动10户村民就近就业。
2.项目完成后，打造种植示范村，带动周边村屯复制成功模式，同时开展育苗职业技能培训，提高农户种植专业技术。
3.项目的建设可以减少水土流失，土壤连作障碍防控率提高。</t>
  </si>
  <si>
    <t>资产归村集体所有，租赁给农户或合作社收取租金；优先雇用本村劳动力参与种植管护（工资性增收）；与种植户签订订单保底收购协议，兜底销售风险；合作社提供种苗、技术及销售服务，形成“集体资产+就业带动+订单农业”可持续惠农模式。赋予少数民族发展任务资金“三个意义”，铸牢中华民族共同体意识、促进各民族共同走向社会主义现代化。</t>
  </si>
  <si>
    <t>2026年突泉县九龙乡永丰村羊舍建设项目</t>
  </si>
  <si>
    <t>永丰村</t>
  </si>
  <si>
    <t>在永丰村占地10000㎡，新建羊舍2栋，每栋1000㎡；新建防疫检疫室40㎡；草料库400㎡；配套水电等附属设施。</t>
  </si>
  <si>
    <t>1.经济效益：项目的合作企业优先回收本村农户青贮、饲料等原材料，带动本村农户产出收益。优先雇佣本村村民进行务工，带动务工人数不低于3人，计划村集体年增收5.6万元。
2.生态效益：项目的实施，能够有效解决分散饲养牲畜所带来的空气异味，圈舍脏乱的环境问题，同时饲养过程中充分使用当地秸秆作为饲料，能够减少秸秆燃烧概率，进一步提高村民的生活环境质量。
3.社会效益：项目的实施从根本上杜绝人畜交叉感染的发生，保障养殖户生命财产安全。</t>
  </si>
  <si>
    <t>传统放牧导致草场沙化、碱化，舍饲可减少对植被的破坏，促进生态恢复。舍饲通过农作物秸秆加工饲料、粪便转化为有机肥，形成“种养结合”的循环农业模式，减少焚烧秸秆造成的污染，提高资源利用率。羊肉消费量持续增长，尤其是北方地区对高品质羊肉需求旺盛。舍饲羊因标准化养殖更易满足食品安全要求，适合高端市场定位。舍饲项目通过出租可获取稳定的租金收益。项目建设及运营可吸纳本地劳动力务工，促进经济发展。赋予少数民族发展任务资金“三个意义”，铸牢中华民族共同体意识、促进各民族共同走向社会主义现代化。</t>
  </si>
  <si>
    <t>2026年突泉县六户镇巨兴村秸秆转化车间项目</t>
  </si>
  <si>
    <t>巨兴村</t>
  </si>
  <si>
    <t>新建1座600㎡秸秆转化车间，燃料线、饲料线各一条，购置打包机、粉碎机、压缩机、烘干等秸秆转化设备。</t>
  </si>
  <si>
    <t>1.经济效益：提升秸秆资源化价值，完善产业配套收益，构建收储运－加工－销售闭环，拓宽就业增收渠道，有效带动本村劳动力，提供岗位10余个。
2.生态效益：严控污染源头，杜绝秸秆露天焚烧，改善农村人居环境质量。</t>
  </si>
  <si>
    <t>项目的实施，提供就业与增收渠道，设备的管护优先雇佣当地农户。赋予少数民族发展任务资金“三个意义”，铸牢中华民族共同体意识、促进各民族共同走向社会主义现代化。</t>
  </si>
  <si>
    <t>2026年突泉县六户镇和丰村鸡舍改造项目</t>
  </si>
  <si>
    <t>和丰村</t>
  </si>
  <si>
    <t>对和丰村现有鸡舍进行改造，利用2栋原鸡舍改造为1座草料库面积2720㎡；利用4栋原鸡舍改造为3栋羊舍总面积2880㎡；利用1栋鸡舍改造为配料间面积960㎡；配电室、兽医室、消毒室各一间总面积158.4㎡。</t>
  </si>
  <si>
    <t>1.经济效益：实现废弃鸡舍改造利用，避免资产闲置浪费，每年按照总投资3.5%收益。
2.社会效益：拓宽就业渠道，吸纳本村劳动力参与，带动村民增收。
3.生态效益：促进标准化养殖技术推广，控制养殖污染物排放。</t>
  </si>
  <si>
    <t>项目的实施，改造及运营优先吸纳本村劳动力，提供施工、饲养、保洁等岗位，保障工资性收入。赋予少数民族发展任务资金“三个意义”，铸牢中华民族共同体意识、促进各民族共同走向社会主义现代化。</t>
  </si>
  <si>
    <t>2026年学田乡金星村标准化养殖场建设项目</t>
  </si>
  <si>
    <t>金星村</t>
  </si>
  <si>
    <t>建设标准化牛舍，总占地面积为3500平方米，新建牛舍2座，总面积1120平方米，新建1座690立方米青储窖；建设砖混结构管理用房40平方米；深水井1眼以及供电采暖排水等配套设施。</t>
  </si>
  <si>
    <t>1.数量指标：受益行政村1个。
2.质量指标：项目建设合格率100%
3.时效指标：2026.5-2026.10
4.成本指标：项目总成本120万元
5.经济效益指标：村集体年增收5万元。
6.可持续影响指标：带动村集体经济收益年限6年。
7.满意度指标：受益村村民满意度95%以上</t>
  </si>
  <si>
    <t>采用村集体自营模式，由村委会负责养殖场的日常运营管理，收益归村集体所有，通过村民代表大会制定收益分配方案，优先用于扩大养殖规模和改善村内公共设施，带动村民共同致富。赋予少数民族发展任务资金“三个意义”，铸牢中华民族共同体意识、促进各民族共同走向社会主义现代化。</t>
  </si>
  <si>
    <t>2026年突泉县太平乡高标准冷棚建设项目</t>
  </si>
  <si>
    <t>马吉拉湖村</t>
  </si>
  <si>
    <t>建设高标准冷棚3栋，长100米，宽12米，每栋1200平，共计3600平方米，配套水电及附属设施建设。</t>
  </si>
  <si>
    <t>1.经济效益：高标准冷棚建成后，由吉林省华添农业科技有限公司负责运营，签订租用合同3年，租金不低于3.5%。马吉拉湖村集体年增收达3.5万元。
2.社会效益：太平乡现有4000亩红干椒大田+庭院种植农户，农户种植积极性高，高标准冷棚项目与太平乡红干椒加工生产车间相结合，形成农特产品加工生产种植链条，同时高标准冷棚建设可新增就业岗位5个，优先聘用脱贫户、监测户等困难人群。</t>
  </si>
  <si>
    <t>1.项目的实施可带动太平乡及周边农户种植红干椒积极性，太平乡2024年已有红干椒大田+庭院经济农户487户近4000亩的种植面积，群众种植积极性高。 2.项目的实施可新增就业岗位5个。3.每年村集体能增加3.5万元的收益，与吉林省华添农业科技有限公司签订租用合同3年，能为本村脱贫户和监测户发展产业、村级公益事业、村屯环境卫生整治等方面提供资金支持。赋予少数民族发展任务资金“三个意义”，铸牢中华民族共同体意识、促进各民族共同走向社会主义现代化。</t>
  </si>
  <si>
    <t>突泉县2026年少数民族发展任务资金街巷硬化项目</t>
  </si>
  <si>
    <t>永宝村、太和村、巨力村、保全村、小泡子村、长春岭村、胜利村、宝石村、宝城村、福利村、永乐村、敖牛村</t>
  </si>
  <si>
    <t>突泉县民族事务委员会</t>
  </si>
  <si>
    <t>刘彤</t>
  </si>
  <si>
    <t>1.突泉镇永宝村永久屯街巷硬化1458米，宽4米。
2.学田乡胜利村街巷硬化1500米，宽4.5米。
3.宝石镇宝石村毕家街（一）街巷硬化500米，宽3.5米；宝石村毕家街（二）街巷硬化750米，宽4.5米；宝石村李唐街街巷硬化590米，宽3.5米；宝石村盖发屯街巷硬化1600米，宽4米；宝城村蒙古屯街巷硬化700米，宽4米。
4.九龙乡长春岭村（一）街巷硬化920米，宽4.5米；长春岭村（二）街巷硬化1152米，宽4米。
5.六户镇太和村陈家屯街巷硬化1500米，宽4.5米；巨力村三合屯街巷硬化1500米，宽4.5米。
6.永安镇永乐村街巷硬化500米，宽3米；敖牛村街巷硬化1700米，宽3.5米。
7.太平乡福利村街巷硬化1000米，宽4米。
8.东杜尔基镇保全村街巷硬化821米，宽4米。
9.水泉镇小泡子村街巷硬化1500米，宽4米。</t>
  </si>
  <si>
    <t>1.社会效益：项目的实施，能够改善农村小型公益性基础设施，改善村容村貌，加快美丽乡村建设，促进区域高质量发展，实现巩固拓展脱贫攻坚成果高效衔接乡村振兴。
2.经济效益：项目的实施，可带动村民农产品外销实现经济效益的提升，从而推动乡村脱贫致富的发展。
3.生态效益：项目建成后，能改变现有的自然路交通情况，解决道路坑洼不平，泥泞不堪等现象，为群众的出行提供更好的交通环境。</t>
  </si>
  <si>
    <t>通过实施该项目，项目村道路设施进一步完善，对群众出行、环境卫生整治带来方便，项目村整体村容村貌进一步提升。赋予少数民族发展任务资金“三个意义”，铸牢中华民族共同体意识、促进各民族共同走向社会主义现代化。</t>
  </si>
  <si>
    <t>主要用于项目前期设计、评审、招标、监理及验收、项目绩效管理等与项目管理相关的支出。</t>
  </si>
  <si>
    <t>保障项目顺利实施。</t>
  </si>
  <si>
    <t>保障项目顺利实施。赋予少数民族发展任务资金“三个意义”，铸牢中华民族共同体意识、促进各民族共同走向社会主义现代化。</t>
  </si>
  <si>
    <t>突泉县特色产业发展设施农业建设项目</t>
  </si>
  <si>
    <t>曙光园村
白庙子
新风村
杜兴村
利民村</t>
  </si>
  <si>
    <t>突泉县农牧和科技局
太平乡人民政府
九龙乡人民政府</t>
  </si>
  <si>
    <t>王彪
王宏吉
赵梓豪</t>
  </si>
  <si>
    <t>1.红干椒包装分拣车间建设项目。拟在曙光园区西侧建设红干椒包装分拣车间一处，项目占地面积5000平，红干椒生产车间1000平，仓储库2000平，红干椒烘干生产线一条及附属设施建设。
2.药用蚯蚓养殖基地建设项目。拟建设蚯蚓育苗日光温室大棚4200平、实验室400平，并配套水、电系统、蚯蚓立体养殖设备、筛分机、自走式蚯蚓筛分上料机、堆肥等附属设施。
3.中草药种植产业园配套设施建设项目。计划建设冷棚10栋每栋600平方米、仓库两栋每栋750平方米储水罐1000立方米 两眼井， 箱变25KVA及切片机等附属设施（建设面积根据实际情况适当调整）
4.新风村社会化服务村产业拓展项目。计划在曙光园区建设智能日光温室22000平方米，并配套水井等附属设施。（建设面积根据实际情况适当调整）</t>
  </si>
  <si>
    <t>京蒙协作</t>
  </si>
  <si>
    <t>产权归属：项目建成后产权归村集体所有。      
项目运营方式：项目建成后租赁给第三方公司经营。
项目效益：经济效益通过项目建设，带动村集体增收总收入超105万元，带动周边农户种植红干椒等中高端果蔬。种植面积超4000亩，户均增收2000元，社会效益，提供就业岗位30个，优先吸纳有劳动力的脱贫、监测户。</t>
  </si>
  <si>
    <t>联农带农：一是项目建设过程中带动农户务工不低于10人，人均增加务工收入5000元以上；二是项目建成后，提升交通运输能力，有利于农产品运输外销，增加农户经济收入。</t>
  </si>
  <si>
    <t>突泉县农特产品精深加工建设项目</t>
  </si>
  <si>
    <t>杜兴村
利民村</t>
  </si>
  <si>
    <t>永安镇人民政府
学田乡人民政府</t>
  </si>
  <si>
    <t>刘晓伟
王文广</t>
  </si>
  <si>
    <t>1.永安镇蔬菜加工车间建设项目。依托现有“稻美乡村”一期建设现状，建设增加生产线，扩大生产规模。主要购置色选机、抛光机、提升机等水稻加工设备，建设凉米仓、碎米仓等，安装空气能设备、地磅，隔段及地平漆铺设。购置插车、粮食转运车等附属运输车辆。建设包材库及消防设施及安装。及其他附属设施。实施“豆腐小作坊”建设项目。计划开展水豆腐、冻豆腐加工，主要建设厂房400平方米，小型仓储冷库150平方米，购买加工设备一套，及其他附属设施。
2.学田乡利民村“稻美乡村”二期建设项目。依托现有“稻美乡村”一期建设现状，建设增加生产线，扩大生产规模。主要购置色选、抛光、提升等水稻加工系统，达到五抛五选，符合进商超、北京质量标准。建设凉米仓、碎米仓等，安装空气能、地磅，隔段及地平漆铺设等系统。购置粮食转运等附属运输系统。建设包材库及消防设施及安装及其他附属设施。</t>
  </si>
  <si>
    <t>产权归属：
杜兴村蔬菜加工厂建成后产权归永安镇杜兴村集体所有。
利民村“稻美乡村”基地项目建成后产权归利民村集体所有。      
项目运营方式：项目建成后租赁给第三方公司经营。
项目效益：
杜兴村通过建设蔬菜加工厂项目建设，可实现村集体年增收30.8万元；同时带动村内150户发展庭院经济，实现户均增收1500元，提供就业岗位8个，人均增收2万元。
利民村通过建设“稻美乡村”基地项目，可实现村集体年增收19.25万元；带动周边200户农户种植水稻，提供就业岗位6个，人均增收2万元以上。</t>
  </si>
  <si>
    <t>联农带农：一是项目建设过程中带动农户务工不低于30人，人均增加务工收入2000元以上，项目建成后提供就业岗位不低于14个，人均增收5000元以上。二是预计带动农户发展白菜、黄豆、水稻种植200余户，采取订单回收方式，收购农户产品，户均增加经济收入3000元以上。</t>
  </si>
  <si>
    <t>突泉县2026年京蒙共建宜居宜业和美乡村建设项目</t>
  </si>
  <si>
    <t>杜兴村
靠山村
赛银花村</t>
  </si>
  <si>
    <t>突泉县农牧和科技局
太平乡人民政府
永安镇人民政府</t>
  </si>
  <si>
    <t>王彪
王宏吉
刘晓伟</t>
  </si>
  <si>
    <t>1、突泉县2026年和美乡村建设项目。计划在杜兴村新建及维修村屯道路共计38362平方米并在部分路段铺设人行路。改造杜兴大屯、杜泉屯自来水及整村村容村貌提升等公共基础设施。
2.突泉镇平原村2026年街巷硬化项目。计划在平原村村屯道路修复项目，修复村屯水毁破损水泥路5750平方米，新建过水路面100平方米，硬化路面2750平方米。</t>
  </si>
  <si>
    <t>经济效益，通过对村屯道路改造，更方便农副产品运输，间接增加农户经济收入。
社会效益，通过实施项目，改善村屯环境、提高人居环境质量，通过对乡村优秀文化内核的充分挖掘与展示，推动乡村精神文明，重塑传统文化活力，培育文明和谐之风，提升农民的整体素质，提升农民生活水平和质量。</t>
  </si>
  <si>
    <t>一是项目建设过程中带动农户务工不低于20人，人均增加务工收入5000元以上；二是项目建成后，提升交通运输能力，有利于农产品运输外销，增加农户经济收入。</t>
  </si>
  <si>
    <t>突泉县2026年京蒙协作劳务协作</t>
  </si>
  <si>
    <t>突泉县农牧和科技局
突泉县人力资源和社会保障局</t>
  </si>
  <si>
    <t>王彪
王志学</t>
  </si>
  <si>
    <t>1.突泉县2026年京蒙协作促进农牧民稳岗就业项目。使用京蒙资金160万元，围绕年度累计务工三个月以上（含三个月）务工的脱贫人口（含监测对象，下同）和北京务工的一般农户、对突泉县内吸纳脱贫劳动力就业3人以上的各类经营主体，给予一次性补贴。
2.突泉县2026年就业培训项目。投入京蒙协作资金40万元，培训人数200人，开展保洁员、手工编织等技能培训，培训7天。（200人*7天*285元/人/天=40万元）
3.突泉县乡村振兴技能人才培训项目。投入京蒙协作资金40万元，按照每人每天400元标准，培训140人，开展技能培训，包括农业技术、短视频拍摄等。（140人*7天*400元/人/天=40万元）
4.突泉县2026年京蒙劳务协作品牌打造项目。投入京蒙资金35万元，一是为突泉本地有意愿的培训人员开展老年营养学基础培训，本地菜系融入北京风味菜肴制作等（30人*8天*550元/人/天）；二是开展焊工理论教学和实践教学，提升学员焊接技能。（80人*11天*227元/人/天=20万元）
5.突泉县2026年京蒙协作大型招聘会项目。使用京蒙资金5万元，在县城内开展1场大型就业服务及招聘活动，选取乡镇召开两场“小而精”的就业服务及招聘活动。   
6.进京务工人员之家服务项目。使用京蒙资金10万元，委托第三方公司为我县进京务工人员提供职业介绍、技能提升、劳动维权等服务相关事宜。</t>
  </si>
  <si>
    <t>项目效益：该项目可促进我县脱贫劳动力家庭持续增长，确保有劳动力的脱贫人口“有岗位、稳得住、能增收”，提高其就业积极性，降低其返贫风险。解决进京务工人员后顾之忧，帮助其提升竞争力，从“打零工”向“稳定就业”甚至“技能型岗位”转型，提高工资收入。</t>
  </si>
  <si>
    <t>通过项目建设，提升行业人员服务能力。</t>
  </si>
  <si>
    <t>突泉县2026年消费帮扶项目</t>
  </si>
  <si>
    <t>2026年6月
-
2026年12月</t>
  </si>
  <si>
    <t>项目实施必要性：为全面落实京蒙协作消费帮扶工作部署，完成我县消费帮扶目标任务，并有效拓宽我县农特产品销售渠道，提升产品品牌影响力、市场知名度与社会认可度，助力农牧民稳定增收、产业提质增效，特实施本项目。
项目实施内容：
1.突泉县农产品宣传推介项目。使用资金44.4万元通过召开2场农文旅产品宣传推介会、10场展销会提升产品知名度和影响力，扩大销售渠道，提升企业联农带农能力。
2.突泉县农产品销售额补贴项目。使用资金30万元，对将突泉农特产品销售至北京市的企业，按照实际进京销售额进行阶梯式补贴，同一企业年度补贴最高不超过10万元。
3.突泉县明星村“智慧农场”项目。使用资金30万元，通过合作社+公司运营的机制，试点在东杜尔基明星村选取稻田，通过可视化摄像头的安装、土壤的监测改良、线上认养程序的建设，实现"生产可视化+消费场景化+运营数字化"三位一体架构。通过策划农事研学、农耕科普、景区游玩等系列品牌活动，打造深度认养服务，助力农文旅融合发展。</t>
  </si>
  <si>
    <t>效益分析：
1.通过举办展会预计带动10家以上本土企业提高销售额，企业增加就业岗位50人以上，平均可增收3万元。
2.通过项目的实施，强化品牌建设，培育更多优质产品进入京蒙消费帮扶及更广阔市场渠道，提升产品品牌影响力和含金量，提升产品附加值，提高企业竞争力和联农带农能力。</t>
  </si>
  <si>
    <t>通过举办展会预计带动10家以上本土企业提高销售额，企业增加就业岗位50人以上，平均可增收3万元。</t>
  </si>
  <si>
    <t>突泉县2026年人才交流及干部素质提升培训项目</t>
  </si>
  <si>
    <t>突泉县农牧和科技局
突泉县教育局
突泉县卫健委</t>
  </si>
  <si>
    <t>王彪
张慧
周丽坤</t>
  </si>
  <si>
    <t>项目实施必要性：为落实京蒙协作人才支援与乡村振兴部署，完成我县专业技术人才考核指标，补齐干部、教师、医生等专业技术人才能力短板，提升基层治理、教育教学、医疗卫生服务水平，强化本土人才“造血”能力，夯实公共服务与产业发展人才支撑，特实施本培训项目。
项目实施内容：
1.突泉县2026年干部能力提升培训项目。使用资金90万元。组织各乡镇、部门分管领导和业务人员进行培训，同时对乡村振兴成员单位干部政策理论、业务素质及执行能力等方面进行指导，培训方式采取理论学习和实地指导方式，培训人数不低于200人。
2.突泉县2026年乡村人才振兴义务教育课程建设项目。使用资金50万元。聘请专家团队，对突泉县3所乡村学校进行课程建设方案的顶层设计，审阅，修改，完善，评价，实施。对3所项目学校的全体专任教师进行课程建设的相关培训。培训内容：一是确立学校科学的学校管理办学目标和育人目标，二是搭建学校科学的课程结构，三是完善学校丰富的课程内容，四是制订学校规范的课程管理制度，五是建立学校多元的课程评价。
3.突泉县2026年教师执教能力提升培训项目.使用资金49万元，通过集中学习、专家讲座、专题培训、课堂教学观摩、说课、评课、磨课、定课、说播课展示、基本功展示、 学科跟岗研学、自我反思等多种形式开展培训（14天*60天*550元=49万）。
4.突泉县2026年东西部协作双师课堂教育建设项目。使用京蒙资金50万元，围绕五育并举，以发展学生核心素养为目标，结合中小学生认知发展理论，针对1-6年级学生，围绕心理、劳育、体育、人工智能、安全、心理、建筑、美术等中国学生发展核心素养，形成自然科学、思维训练、人文科学、艺术启蒙、工程科技、传统文化、心理教育等43门课程，学生每门课程都包括16课时的内容，有效地丰富学校的课后服务课程。
5.内蒙古兴安盟突泉县卫生健康委员会京蒙协作中医适宜技术高级培训项目。使用资金50万元，开展县乡村三级中医药专业技术人员中医适宜技术培训，计划聘请中医方面专家，通过开展中医适宜技术理论教学与实践操作相结合的方式，在本县内培训200名学员。
6.突泉县2026年人社局跟岗培训项目.使用京蒙资金6.6万元，选派4名民办教师赴京培训30天。（4人*550元*30天=6.6万元）</t>
  </si>
  <si>
    <t>效益分析：
1.通过对乡村振兴成员单位干部培训，进一步提升干部业务水平，实现项目规范和科学化管理，提高防风险和档案管理能力，使投入项目资金发挥突出效益。
2.让更多的农村孩子享受到优质的教育资源，促进乡村文化的传承与发展，带动乡村社会风气的改善，为乡村社会的全面发展提供精神动力。同时项目通过培养具有创新意识和实践能力的乡村教育人才，为乡村振兴提供源源不断的智力支持，助力乡村振兴战略的实施。
3.通过中医技术培训，逐步提高县内县乡村三级中医药专业技术人员中医适宜技术水平、康复治疗能力、治未病能力和服务能力。项目覆盖全县各级医疗机构中医药专业技术人员200人左右。</t>
  </si>
  <si>
    <t>1.通过对乡村振兴成员单位干部培训，进一步提升干部业务水平，实现项目规范和科学化管理，提高防风险和档案管理能力，使投入项目资金发挥突出效益。
2.让更多的农村孩子享受到优质的教育资源，促进乡村文化的传承与发展，带动乡村社会风气的改善，为乡村社会的全面发展提供精神动力。同时项目通过培养具有创新意识和实践能力的乡村教育人才，为乡村振兴提供源源不断的智力支持，助力乡村振兴战略的实施。
3.通过中医技术培训，逐步提高县内县乡村三级中医药专业技术人员中医适宜技术水平、康复治疗能力、治未病能力和服务能力。项目覆盖全县各级医疗机构中医药专业技术人员200人左右。</t>
  </si>
  <si>
    <t>突泉县宜居宜业和美乡村建设项目</t>
  </si>
  <si>
    <t>项目实施必要性：为解决水源不稳、水质不达标等突出问题，保障群众饮水安全、改善区域水环境质量，提升我县乡村公共服务能力，助力乡村振兴与绿色发展，特实施本项目。
项目实施内容：计划投入资金200万元，在水质不达标村屯建设10处水质改善集中供水点，配套安装净水设备10套，打水源井10眼，提升农户饮水安全。</t>
  </si>
  <si>
    <t>产权归属：项目建成后归集体所有。
项目方式：项目建成后由村集体自营。
项目效益：保障农村群众用水安全，提升群众健康水平。</t>
  </si>
  <si>
    <t>保障农村群众用水安全，提升群众健康水平。</t>
  </si>
  <si>
    <t>京蒙协作镇镇结对项目</t>
  </si>
  <si>
    <t>统筹京蒙协作帮扶镇镇结对资金，实施产业及基础设施项目</t>
  </si>
  <si>
    <t>增加村集体收入，提高群众生活质量。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</si>
</sst>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sz val="14"/>
      <color theme="1"/>
      <name val="黑体"/>
      <charset val="134"/>
    </font>
    <font>
      <sz val="28"/>
      <name val="方正小标宋简体"/>
      <charset val="134"/>
    </font>
    <font>
      <sz val="10"/>
      <color theme="1"/>
      <name val="黑体"/>
      <charset val="134"/>
    </font>
    <font>
      <b/>
      <sz val="12"/>
      <color theme="1"/>
      <name val="黑体"/>
      <charset val="134"/>
    </font>
    <font>
      <sz val="11"/>
      <color theme="1"/>
      <name val="宋体"/>
      <charset val="134"/>
    </font>
    <font>
      <sz val="11"/>
      <name val="宋体"/>
      <charset val="134"/>
    </font>
    <font>
      <sz val="11"/>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3" borderId="12" applyNumberFormat="0" applyAlignment="0" applyProtection="0">
      <alignment vertical="center"/>
    </xf>
    <xf numFmtId="0" fontId="17" fillId="4" borderId="13" applyNumberFormat="0" applyAlignment="0" applyProtection="0">
      <alignment vertical="center"/>
    </xf>
    <xf numFmtId="0" fontId="18" fillId="4" borderId="12" applyNumberFormat="0" applyAlignment="0" applyProtection="0">
      <alignment vertical="center"/>
    </xf>
    <xf numFmtId="0" fontId="19" fillId="5"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xf numFmtId="0" fontId="1"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5" xfId="0" applyFont="1" applyFill="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Fill="1" applyBorder="1" applyAlignment="1">
      <alignment horizontal="center" vertical="center" wrapText="1"/>
    </xf>
    <xf numFmtId="0" fontId="6" fillId="0" borderId="8" xfId="0" applyFont="1" applyFill="1" applyBorder="1" applyAlignment="1">
      <alignment horizontal="center" vertical="center"/>
    </xf>
    <xf numFmtId="0" fontId="0" fillId="0" borderId="2"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tabSelected="1" zoomScale="80" zoomScaleNormal="80" workbookViewId="0">
      <selection activeCell="G6" sqref="G6"/>
    </sheetView>
  </sheetViews>
  <sheetFormatPr defaultColWidth="9" defaultRowHeight="13.5"/>
  <cols>
    <col min="1" max="1" width="6.58333333333333" customWidth="1"/>
    <col min="2" max="2" width="20.75" customWidth="1"/>
    <col min="3" max="3" width="12.0833333333333" customWidth="1"/>
    <col min="4" max="4" width="12.875" customWidth="1"/>
    <col min="5" max="5" width="18" customWidth="1"/>
    <col min="6" max="6" width="12.375" customWidth="1"/>
    <col min="7" max="7" width="50.9333333333333" customWidth="1"/>
    <col min="8" max="8" width="15.6666666666667" customWidth="1"/>
    <col min="9" max="9" width="12" customWidth="1"/>
    <col min="10" max="10" width="15.8333333333333" customWidth="1"/>
    <col min="11" max="11" width="50" customWidth="1"/>
    <col min="12" max="12" width="49.2166666666667" customWidth="1"/>
  </cols>
  <sheetData>
    <row r="1" ht="18.75" spans="1:12">
      <c r="A1" s="1"/>
      <c r="B1" s="1"/>
      <c r="C1" s="1"/>
      <c r="D1" s="1"/>
      <c r="E1" s="1"/>
      <c r="F1" s="1"/>
      <c r="G1" s="1"/>
      <c r="H1" s="1"/>
      <c r="I1" s="1"/>
      <c r="J1" s="1"/>
      <c r="K1" s="1"/>
      <c r="L1" s="1"/>
    </row>
    <row r="2" ht="40" customHeight="1" spans="1:12">
      <c r="A2" s="2" t="s">
        <v>0</v>
      </c>
      <c r="B2" s="2"/>
      <c r="C2" s="2"/>
      <c r="D2" s="2"/>
      <c r="E2" s="2"/>
      <c r="F2" s="2"/>
      <c r="G2" s="2"/>
      <c r="H2" s="2"/>
      <c r="I2" s="2"/>
      <c r="J2" s="2"/>
      <c r="K2" s="2"/>
      <c r="L2" s="2"/>
    </row>
    <row r="3" ht="40" customHeight="1" spans="1:12">
      <c r="A3" s="3" t="s">
        <v>1</v>
      </c>
      <c r="B3" s="3" t="s">
        <v>2</v>
      </c>
      <c r="C3" s="3" t="s">
        <v>3</v>
      </c>
      <c r="D3" s="3" t="s">
        <v>4</v>
      </c>
      <c r="E3" s="4" t="s">
        <v>5</v>
      </c>
      <c r="F3" s="4" t="s">
        <v>6</v>
      </c>
      <c r="G3" s="3" t="s">
        <v>7</v>
      </c>
      <c r="H3" s="3" t="s">
        <v>8</v>
      </c>
      <c r="I3" s="4" t="s">
        <v>9</v>
      </c>
      <c r="J3" s="4" t="s">
        <v>10</v>
      </c>
      <c r="K3" s="3" t="s">
        <v>11</v>
      </c>
      <c r="L3" s="3" t="s">
        <v>12</v>
      </c>
    </row>
    <row r="4" ht="40" customHeight="1" spans="1:12">
      <c r="A4" s="3"/>
      <c r="B4" s="3"/>
      <c r="C4" s="3"/>
      <c r="D4" s="3"/>
      <c r="E4" s="4"/>
      <c r="F4" s="4"/>
      <c r="G4" s="3"/>
      <c r="H4" s="3"/>
      <c r="I4" s="5">
        <f>SUM(I5:I67)</f>
        <v>37940.38</v>
      </c>
      <c r="J4" s="4"/>
      <c r="K4" s="3"/>
      <c r="L4" s="3"/>
    </row>
    <row r="5" ht="103" customHeight="1" spans="1:12">
      <c r="A5" s="6">
        <v>1</v>
      </c>
      <c r="B5" s="7" t="s">
        <v>13</v>
      </c>
      <c r="C5" s="8" t="s">
        <v>14</v>
      </c>
      <c r="D5" s="8" t="s">
        <v>15</v>
      </c>
      <c r="E5" s="8" t="s">
        <v>16</v>
      </c>
      <c r="F5" s="9" t="s">
        <v>17</v>
      </c>
      <c r="G5" s="10" t="s">
        <v>18</v>
      </c>
      <c r="H5" s="7" t="s">
        <v>19</v>
      </c>
      <c r="I5" s="9">
        <v>800</v>
      </c>
      <c r="J5" s="9" t="s">
        <v>20</v>
      </c>
      <c r="K5" s="10" t="s">
        <v>21</v>
      </c>
      <c r="L5" s="10" t="s">
        <v>22</v>
      </c>
    </row>
    <row r="6" ht="160" customHeight="1" spans="1:12">
      <c r="A6" s="6">
        <v>2</v>
      </c>
      <c r="B6" s="7" t="s">
        <v>23</v>
      </c>
      <c r="C6" s="8" t="s">
        <v>24</v>
      </c>
      <c r="D6" s="8" t="s">
        <v>25</v>
      </c>
      <c r="E6" s="8" t="s">
        <v>16</v>
      </c>
      <c r="F6" s="9" t="s">
        <v>17</v>
      </c>
      <c r="G6" s="10" t="s">
        <v>26</v>
      </c>
      <c r="H6" s="7" t="s">
        <v>19</v>
      </c>
      <c r="I6" s="9">
        <v>3402</v>
      </c>
      <c r="J6" s="9" t="s">
        <v>20</v>
      </c>
      <c r="K6" s="10" t="s">
        <v>27</v>
      </c>
      <c r="L6" s="10" t="s">
        <v>28</v>
      </c>
    </row>
    <row r="7" ht="147" customHeight="1" spans="1:12">
      <c r="A7" s="6">
        <v>3</v>
      </c>
      <c r="B7" s="7" t="s">
        <v>29</v>
      </c>
      <c r="C7" s="8" t="s">
        <v>30</v>
      </c>
      <c r="D7" s="8" t="s">
        <v>31</v>
      </c>
      <c r="E7" s="8" t="s">
        <v>16</v>
      </c>
      <c r="F7" s="9" t="s">
        <v>17</v>
      </c>
      <c r="G7" s="10" t="s">
        <v>32</v>
      </c>
      <c r="H7" s="7" t="s">
        <v>19</v>
      </c>
      <c r="I7" s="9">
        <v>1674</v>
      </c>
      <c r="J7" s="9" t="s">
        <v>20</v>
      </c>
      <c r="K7" s="10" t="s">
        <v>33</v>
      </c>
      <c r="L7" s="10" t="s">
        <v>34</v>
      </c>
    </row>
    <row r="8" ht="188" customHeight="1" spans="1:12">
      <c r="A8" s="6">
        <v>4</v>
      </c>
      <c r="B8" s="7" t="s">
        <v>35</v>
      </c>
      <c r="C8" s="8" t="s">
        <v>36</v>
      </c>
      <c r="D8" s="8" t="s">
        <v>15</v>
      </c>
      <c r="E8" s="8" t="s">
        <v>16</v>
      </c>
      <c r="F8" s="9" t="s">
        <v>17</v>
      </c>
      <c r="G8" s="10" t="s">
        <v>37</v>
      </c>
      <c r="H8" s="7" t="s">
        <v>19</v>
      </c>
      <c r="I8" s="9">
        <v>2017</v>
      </c>
      <c r="J8" s="9" t="s">
        <v>20</v>
      </c>
      <c r="K8" s="10" t="s">
        <v>38</v>
      </c>
      <c r="L8" s="10" t="s">
        <v>39</v>
      </c>
    </row>
    <row r="9" ht="269" customHeight="1" spans="1:12">
      <c r="A9" s="6">
        <v>5</v>
      </c>
      <c r="B9" s="7" t="s">
        <v>40</v>
      </c>
      <c r="C9" s="8" t="s">
        <v>41</v>
      </c>
      <c r="D9" s="8" t="s">
        <v>15</v>
      </c>
      <c r="E9" s="8" t="s">
        <v>16</v>
      </c>
      <c r="F9" s="9" t="s">
        <v>17</v>
      </c>
      <c r="G9" s="10" t="s">
        <v>42</v>
      </c>
      <c r="H9" s="7" t="s">
        <v>19</v>
      </c>
      <c r="I9" s="9">
        <v>1117</v>
      </c>
      <c r="J9" s="9" t="s">
        <v>20</v>
      </c>
      <c r="K9" s="10" t="s">
        <v>43</v>
      </c>
      <c r="L9" s="10" t="s">
        <v>44</v>
      </c>
    </row>
    <row r="10" ht="144" customHeight="1" spans="1:12">
      <c r="A10" s="6">
        <v>6</v>
      </c>
      <c r="B10" s="7" t="s">
        <v>45</v>
      </c>
      <c r="C10" s="8" t="s">
        <v>46</v>
      </c>
      <c r="D10" s="8" t="s">
        <v>47</v>
      </c>
      <c r="E10" s="8" t="s">
        <v>16</v>
      </c>
      <c r="F10" s="9" t="s">
        <v>17</v>
      </c>
      <c r="G10" s="10" t="s">
        <v>48</v>
      </c>
      <c r="H10" s="7" t="s">
        <v>19</v>
      </c>
      <c r="I10" s="9">
        <v>300</v>
      </c>
      <c r="J10" s="9" t="s">
        <v>20</v>
      </c>
      <c r="K10" s="10" t="s">
        <v>49</v>
      </c>
      <c r="L10" s="10" t="s">
        <v>50</v>
      </c>
    </row>
    <row r="11" ht="151" customHeight="1" spans="1:12">
      <c r="A11" s="6">
        <v>7</v>
      </c>
      <c r="B11" s="7" t="s">
        <v>51</v>
      </c>
      <c r="C11" s="8" t="s">
        <v>52</v>
      </c>
      <c r="D11" s="8" t="s">
        <v>47</v>
      </c>
      <c r="E11" s="8" t="s">
        <v>53</v>
      </c>
      <c r="F11" s="9" t="s">
        <v>54</v>
      </c>
      <c r="G11" s="10" t="s">
        <v>55</v>
      </c>
      <c r="H11" s="7" t="s">
        <v>19</v>
      </c>
      <c r="I11" s="9">
        <v>500</v>
      </c>
      <c r="J11" s="9" t="s">
        <v>20</v>
      </c>
      <c r="K11" s="10" t="s">
        <v>56</v>
      </c>
      <c r="L11" s="10" t="s">
        <v>57</v>
      </c>
    </row>
    <row r="12" ht="154" customHeight="1" spans="1:12">
      <c r="A12" s="6">
        <v>8</v>
      </c>
      <c r="B12" s="7" t="s">
        <v>58</v>
      </c>
      <c r="C12" s="8" t="s">
        <v>59</v>
      </c>
      <c r="D12" s="8" t="s">
        <v>60</v>
      </c>
      <c r="E12" s="8" t="s">
        <v>61</v>
      </c>
      <c r="F12" s="9" t="s">
        <v>62</v>
      </c>
      <c r="G12" s="10" t="s">
        <v>63</v>
      </c>
      <c r="H12" s="7" t="s">
        <v>19</v>
      </c>
      <c r="I12" s="9">
        <v>240</v>
      </c>
      <c r="J12" s="9" t="s">
        <v>20</v>
      </c>
      <c r="K12" s="10" t="s">
        <v>64</v>
      </c>
      <c r="L12" s="10" t="s">
        <v>65</v>
      </c>
    </row>
    <row r="13" ht="92" customHeight="1" spans="1:12">
      <c r="A13" s="6">
        <v>9</v>
      </c>
      <c r="B13" s="7" t="s">
        <v>66</v>
      </c>
      <c r="C13" s="8" t="s">
        <v>59</v>
      </c>
      <c r="D13" s="8" t="s">
        <v>60</v>
      </c>
      <c r="E13" s="8" t="s">
        <v>16</v>
      </c>
      <c r="F13" s="9" t="s">
        <v>17</v>
      </c>
      <c r="G13" s="10" t="s">
        <v>67</v>
      </c>
      <c r="H13" s="7" t="s">
        <v>19</v>
      </c>
      <c r="I13" s="9">
        <v>150</v>
      </c>
      <c r="J13" s="9" t="s">
        <v>20</v>
      </c>
      <c r="K13" s="10" t="s">
        <v>68</v>
      </c>
      <c r="L13" s="10" t="s">
        <v>69</v>
      </c>
    </row>
    <row r="14" ht="92" customHeight="1" spans="1:12">
      <c r="A14" s="6">
        <v>10</v>
      </c>
      <c r="B14" s="7" t="s">
        <v>70</v>
      </c>
      <c r="C14" s="8" t="s">
        <v>46</v>
      </c>
      <c r="D14" s="8" t="s">
        <v>60</v>
      </c>
      <c r="E14" s="8" t="s">
        <v>16</v>
      </c>
      <c r="F14" s="9" t="s">
        <v>17</v>
      </c>
      <c r="G14" s="10" t="s">
        <v>71</v>
      </c>
      <c r="H14" s="7" t="s">
        <v>19</v>
      </c>
      <c r="I14" s="9">
        <v>150</v>
      </c>
      <c r="J14" s="9" t="s">
        <v>20</v>
      </c>
      <c r="K14" s="10" t="s">
        <v>72</v>
      </c>
      <c r="L14" s="10" t="s">
        <v>73</v>
      </c>
    </row>
    <row r="15" ht="112" customHeight="1" spans="1:12">
      <c r="A15" s="6">
        <v>11</v>
      </c>
      <c r="B15" s="7" t="s">
        <v>74</v>
      </c>
      <c r="C15" s="8" t="s">
        <v>75</v>
      </c>
      <c r="D15" s="8" t="s">
        <v>60</v>
      </c>
      <c r="E15" s="8" t="s">
        <v>76</v>
      </c>
      <c r="F15" s="9" t="s">
        <v>77</v>
      </c>
      <c r="G15" s="10" t="s">
        <v>78</v>
      </c>
      <c r="H15" s="7" t="s">
        <v>19</v>
      </c>
      <c r="I15" s="9">
        <v>150</v>
      </c>
      <c r="J15" s="9" t="s">
        <v>20</v>
      </c>
      <c r="K15" s="10" t="s">
        <v>79</v>
      </c>
      <c r="L15" s="10" t="s">
        <v>80</v>
      </c>
    </row>
    <row r="16" ht="103" customHeight="1" spans="1:12">
      <c r="A16" s="6">
        <v>12</v>
      </c>
      <c r="B16" s="7" t="s">
        <v>81</v>
      </c>
      <c r="C16" s="8" t="s">
        <v>82</v>
      </c>
      <c r="D16" s="8" t="s">
        <v>60</v>
      </c>
      <c r="E16" s="8" t="s">
        <v>83</v>
      </c>
      <c r="F16" s="9" t="s">
        <v>84</v>
      </c>
      <c r="G16" s="10" t="s">
        <v>85</v>
      </c>
      <c r="H16" s="7" t="s">
        <v>19</v>
      </c>
      <c r="I16" s="9">
        <v>150</v>
      </c>
      <c r="J16" s="9" t="s">
        <v>20</v>
      </c>
      <c r="K16" s="10" t="s">
        <v>79</v>
      </c>
      <c r="L16" s="10" t="s">
        <v>80</v>
      </c>
    </row>
    <row r="17" ht="211" customHeight="1" spans="1:12">
      <c r="A17" s="6">
        <v>13</v>
      </c>
      <c r="B17" s="7" t="s">
        <v>86</v>
      </c>
      <c r="C17" s="8" t="s">
        <v>87</v>
      </c>
      <c r="D17" s="8" t="s">
        <v>88</v>
      </c>
      <c r="E17" s="8" t="s">
        <v>89</v>
      </c>
      <c r="F17" s="9" t="s">
        <v>90</v>
      </c>
      <c r="G17" s="10" t="s">
        <v>91</v>
      </c>
      <c r="H17" s="7" t="s">
        <v>19</v>
      </c>
      <c r="I17" s="9">
        <v>500</v>
      </c>
      <c r="J17" s="9" t="s">
        <v>20</v>
      </c>
      <c r="K17" s="10" t="s">
        <v>92</v>
      </c>
      <c r="L17" s="10" t="s">
        <v>93</v>
      </c>
    </row>
    <row r="18" ht="109" customHeight="1" spans="1:12">
      <c r="A18" s="6">
        <v>14</v>
      </c>
      <c r="B18" s="7" t="s">
        <v>94</v>
      </c>
      <c r="C18" s="8" t="s">
        <v>95</v>
      </c>
      <c r="D18" s="8" t="s">
        <v>88</v>
      </c>
      <c r="E18" s="8" t="s">
        <v>16</v>
      </c>
      <c r="F18" s="9" t="s">
        <v>17</v>
      </c>
      <c r="G18" s="10" t="s">
        <v>96</v>
      </c>
      <c r="H18" s="7" t="s">
        <v>19</v>
      </c>
      <c r="I18" s="9">
        <v>600</v>
      </c>
      <c r="J18" s="9" t="s">
        <v>20</v>
      </c>
      <c r="K18" s="10" t="s">
        <v>97</v>
      </c>
      <c r="L18" s="10" t="s">
        <v>98</v>
      </c>
    </row>
    <row r="19" ht="104" customHeight="1" spans="1:12">
      <c r="A19" s="6">
        <v>15</v>
      </c>
      <c r="B19" s="7" t="s">
        <v>99</v>
      </c>
      <c r="C19" s="8" t="s">
        <v>100</v>
      </c>
      <c r="D19" s="8" t="s">
        <v>47</v>
      </c>
      <c r="E19" s="8" t="s">
        <v>16</v>
      </c>
      <c r="F19" s="9" t="s">
        <v>17</v>
      </c>
      <c r="G19" s="10" t="s">
        <v>101</v>
      </c>
      <c r="H19" s="7" t="s">
        <v>19</v>
      </c>
      <c r="I19" s="9">
        <v>3000</v>
      </c>
      <c r="J19" s="9" t="s">
        <v>20</v>
      </c>
      <c r="K19" s="10" t="s">
        <v>102</v>
      </c>
      <c r="L19" s="10" t="s">
        <v>103</v>
      </c>
    </row>
    <row r="20" ht="124" customHeight="1" spans="1:12">
      <c r="A20" s="6">
        <v>16</v>
      </c>
      <c r="B20" s="7" t="s">
        <v>104</v>
      </c>
      <c r="C20" s="8" t="s">
        <v>100</v>
      </c>
      <c r="D20" s="8" t="s">
        <v>47</v>
      </c>
      <c r="E20" s="8" t="s">
        <v>16</v>
      </c>
      <c r="F20" s="9" t="s">
        <v>17</v>
      </c>
      <c r="G20" s="10" t="s">
        <v>105</v>
      </c>
      <c r="H20" s="7" t="s">
        <v>19</v>
      </c>
      <c r="I20" s="9">
        <v>600</v>
      </c>
      <c r="J20" s="9" t="s">
        <v>20</v>
      </c>
      <c r="K20" s="10" t="s">
        <v>106</v>
      </c>
      <c r="L20" s="10" t="s">
        <v>107</v>
      </c>
    </row>
    <row r="21" ht="107" customHeight="1" spans="1:12">
      <c r="A21" s="6">
        <v>17</v>
      </c>
      <c r="B21" s="7" t="s">
        <v>108</v>
      </c>
      <c r="C21" s="8" t="s">
        <v>109</v>
      </c>
      <c r="D21" s="8" t="s">
        <v>110</v>
      </c>
      <c r="E21" s="8" t="s">
        <v>16</v>
      </c>
      <c r="F21" s="9" t="s">
        <v>17</v>
      </c>
      <c r="G21" s="10" t="s">
        <v>111</v>
      </c>
      <c r="H21" s="7" t="s">
        <v>112</v>
      </c>
      <c r="I21" s="9">
        <v>40</v>
      </c>
      <c r="J21" s="9" t="s">
        <v>20</v>
      </c>
      <c r="K21" s="10" t="s">
        <v>113</v>
      </c>
      <c r="L21" s="10" t="s">
        <v>114</v>
      </c>
    </row>
    <row r="22" ht="125" customHeight="1" spans="1:12">
      <c r="A22" s="6">
        <v>18</v>
      </c>
      <c r="B22" s="7" t="s">
        <v>115</v>
      </c>
      <c r="C22" s="8" t="s">
        <v>109</v>
      </c>
      <c r="D22" s="8" t="s">
        <v>110</v>
      </c>
      <c r="E22" s="8" t="s">
        <v>16</v>
      </c>
      <c r="F22" s="9" t="s">
        <v>17</v>
      </c>
      <c r="G22" s="10" t="s">
        <v>116</v>
      </c>
      <c r="H22" s="7" t="s">
        <v>19</v>
      </c>
      <c r="I22" s="9">
        <v>200</v>
      </c>
      <c r="J22" s="9" t="s">
        <v>20</v>
      </c>
      <c r="K22" s="10" t="s">
        <v>117</v>
      </c>
      <c r="L22" s="10" t="s">
        <v>118</v>
      </c>
    </row>
    <row r="23" ht="94" customHeight="1" spans="1:12">
      <c r="A23" s="6">
        <v>19</v>
      </c>
      <c r="B23" s="7" t="s">
        <v>119</v>
      </c>
      <c r="C23" s="8" t="s">
        <v>109</v>
      </c>
      <c r="D23" s="8" t="s">
        <v>110</v>
      </c>
      <c r="E23" s="8" t="s">
        <v>16</v>
      </c>
      <c r="F23" s="9" t="s">
        <v>17</v>
      </c>
      <c r="G23" s="10" t="s">
        <v>120</v>
      </c>
      <c r="H23" s="7" t="s">
        <v>19</v>
      </c>
      <c r="I23" s="9">
        <v>300</v>
      </c>
      <c r="J23" s="9" t="s">
        <v>20</v>
      </c>
      <c r="K23" s="10" t="s">
        <v>121</v>
      </c>
      <c r="L23" s="10" t="s">
        <v>122</v>
      </c>
    </row>
    <row r="24" ht="51" customHeight="1" spans="1:12">
      <c r="A24" s="6">
        <v>20</v>
      </c>
      <c r="B24" s="7" t="s">
        <v>123</v>
      </c>
      <c r="C24" s="8" t="s">
        <v>109</v>
      </c>
      <c r="D24" s="8" t="s">
        <v>110</v>
      </c>
      <c r="E24" s="8" t="s">
        <v>16</v>
      </c>
      <c r="F24" s="9" t="s">
        <v>17</v>
      </c>
      <c r="G24" s="10" t="s">
        <v>124</v>
      </c>
      <c r="H24" s="7" t="s">
        <v>19</v>
      </c>
      <c r="I24" s="9">
        <v>270</v>
      </c>
      <c r="J24" s="9" t="s">
        <v>20</v>
      </c>
      <c r="K24" s="10" t="s">
        <v>125</v>
      </c>
      <c r="L24" s="10" t="s">
        <v>125</v>
      </c>
    </row>
    <row r="25" ht="81" customHeight="1" spans="1:12">
      <c r="A25" s="6">
        <v>21</v>
      </c>
      <c r="B25" s="7" t="s">
        <v>126</v>
      </c>
      <c r="C25" s="8" t="s">
        <v>109</v>
      </c>
      <c r="D25" s="8" t="s">
        <v>60</v>
      </c>
      <c r="E25" s="8" t="s">
        <v>127</v>
      </c>
      <c r="F25" s="9" t="s">
        <v>128</v>
      </c>
      <c r="G25" s="10" t="s">
        <v>129</v>
      </c>
      <c r="H25" s="7" t="s">
        <v>19</v>
      </c>
      <c r="I25" s="9">
        <v>479</v>
      </c>
      <c r="J25" s="9" t="s">
        <v>20</v>
      </c>
      <c r="K25" s="10" t="s">
        <v>130</v>
      </c>
      <c r="L25" s="10" t="s">
        <v>131</v>
      </c>
    </row>
    <row r="26" ht="82" customHeight="1" spans="1:12">
      <c r="A26" s="6">
        <v>22</v>
      </c>
      <c r="B26" s="7" t="s">
        <v>132</v>
      </c>
      <c r="C26" s="8" t="s">
        <v>133</v>
      </c>
      <c r="D26" s="8" t="s">
        <v>47</v>
      </c>
      <c r="E26" s="8" t="s">
        <v>134</v>
      </c>
      <c r="F26" s="9" t="s">
        <v>135</v>
      </c>
      <c r="G26" s="10" t="s">
        <v>136</v>
      </c>
      <c r="H26" s="7" t="s">
        <v>19</v>
      </c>
      <c r="I26" s="9">
        <v>274</v>
      </c>
      <c r="J26" s="9" t="s">
        <v>137</v>
      </c>
      <c r="K26" s="10" t="s">
        <v>138</v>
      </c>
      <c r="L26" s="10" t="s">
        <v>139</v>
      </c>
    </row>
    <row r="27" ht="80" customHeight="1" spans="1:12">
      <c r="A27" s="6">
        <v>23</v>
      </c>
      <c r="B27" s="7" t="s">
        <v>140</v>
      </c>
      <c r="C27" s="8" t="s">
        <v>141</v>
      </c>
      <c r="D27" s="8" t="s">
        <v>47</v>
      </c>
      <c r="E27" s="8" t="s">
        <v>53</v>
      </c>
      <c r="F27" s="9" t="s">
        <v>54</v>
      </c>
      <c r="G27" s="10" t="s">
        <v>142</v>
      </c>
      <c r="H27" s="7" t="s">
        <v>19</v>
      </c>
      <c r="I27" s="9">
        <v>160</v>
      </c>
      <c r="J27" s="9" t="s">
        <v>137</v>
      </c>
      <c r="K27" s="10" t="s">
        <v>143</v>
      </c>
      <c r="L27" s="10" t="s">
        <v>139</v>
      </c>
    </row>
    <row r="28" ht="82" customHeight="1" spans="1:12">
      <c r="A28" s="6">
        <v>24</v>
      </c>
      <c r="B28" s="7" t="s">
        <v>144</v>
      </c>
      <c r="C28" s="8" t="s">
        <v>145</v>
      </c>
      <c r="D28" s="8" t="s">
        <v>146</v>
      </c>
      <c r="E28" s="8" t="s">
        <v>147</v>
      </c>
      <c r="F28" s="9" t="s">
        <v>148</v>
      </c>
      <c r="G28" s="10" t="s">
        <v>149</v>
      </c>
      <c r="H28" s="7" t="s">
        <v>19</v>
      </c>
      <c r="I28" s="9">
        <v>218</v>
      </c>
      <c r="J28" s="9" t="s">
        <v>137</v>
      </c>
      <c r="K28" s="10" t="s">
        <v>143</v>
      </c>
      <c r="L28" s="10" t="s">
        <v>139</v>
      </c>
    </row>
    <row r="29" ht="63" customHeight="1" spans="1:12">
      <c r="A29" s="6">
        <v>25</v>
      </c>
      <c r="B29" s="7" t="s">
        <v>150</v>
      </c>
      <c r="C29" s="8" t="s">
        <v>151</v>
      </c>
      <c r="D29" s="8" t="s">
        <v>152</v>
      </c>
      <c r="E29" s="8" t="s">
        <v>61</v>
      </c>
      <c r="F29" s="9" t="s">
        <v>62</v>
      </c>
      <c r="G29" s="10" t="s">
        <v>153</v>
      </c>
      <c r="H29" s="7" t="s">
        <v>19</v>
      </c>
      <c r="I29" s="9">
        <v>238</v>
      </c>
      <c r="J29" s="9" t="s">
        <v>137</v>
      </c>
      <c r="K29" s="10" t="s">
        <v>143</v>
      </c>
      <c r="L29" s="10" t="s">
        <v>139</v>
      </c>
    </row>
    <row r="30" ht="71" customHeight="1" spans="1:12">
      <c r="A30" s="6">
        <v>26</v>
      </c>
      <c r="B30" s="7" t="s">
        <v>154</v>
      </c>
      <c r="C30" s="8" t="s">
        <v>75</v>
      </c>
      <c r="D30" s="8" t="s">
        <v>47</v>
      </c>
      <c r="E30" s="8" t="s">
        <v>76</v>
      </c>
      <c r="F30" s="9" t="s">
        <v>77</v>
      </c>
      <c r="G30" s="10" t="s">
        <v>155</v>
      </c>
      <c r="H30" s="7" t="s">
        <v>19</v>
      </c>
      <c r="I30" s="9">
        <v>248</v>
      </c>
      <c r="J30" s="9" t="s">
        <v>137</v>
      </c>
      <c r="K30" s="10" t="s">
        <v>156</v>
      </c>
      <c r="L30" s="10" t="s">
        <v>139</v>
      </c>
    </row>
    <row r="31" ht="140" customHeight="1" spans="1:12">
      <c r="A31" s="6">
        <v>27</v>
      </c>
      <c r="B31" s="7" t="s">
        <v>157</v>
      </c>
      <c r="C31" s="8" t="s">
        <v>75</v>
      </c>
      <c r="D31" s="8" t="s">
        <v>88</v>
      </c>
      <c r="E31" s="8" t="s">
        <v>158</v>
      </c>
      <c r="F31" s="9" t="s">
        <v>159</v>
      </c>
      <c r="G31" s="10" t="s">
        <v>160</v>
      </c>
      <c r="H31" s="7" t="s">
        <v>19</v>
      </c>
      <c r="I31" s="9">
        <v>1500</v>
      </c>
      <c r="J31" s="9" t="s">
        <v>161</v>
      </c>
      <c r="K31" s="10" t="s">
        <v>162</v>
      </c>
      <c r="L31" s="10" t="s">
        <v>163</v>
      </c>
    </row>
    <row r="32" ht="137" customHeight="1" spans="1:12">
      <c r="A32" s="6">
        <v>28</v>
      </c>
      <c r="B32" s="7" t="s">
        <v>164</v>
      </c>
      <c r="C32" s="8" t="s">
        <v>75</v>
      </c>
      <c r="D32" s="8" t="s">
        <v>88</v>
      </c>
      <c r="E32" s="8" t="s">
        <v>76</v>
      </c>
      <c r="F32" s="9" t="s">
        <v>77</v>
      </c>
      <c r="G32" s="10" t="s">
        <v>165</v>
      </c>
      <c r="H32" s="7" t="s">
        <v>19</v>
      </c>
      <c r="I32" s="9">
        <v>950</v>
      </c>
      <c r="J32" s="9" t="s">
        <v>161</v>
      </c>
      <c r="K32" s="10" t="s">
        <v>166</v>
      </c>
      <c r="L32" s="10" t="s">
        <v>167</v>
      </c>
    </row>
    <row r="33" ht="144" customHeight="1" spans="1:12">
      <c r="A33" s="6">
        <v>29</v>
      </c>
      <c r="B33" s="7" t="s">
        <v>168</v>
      </c>
      <c r="C33" s="8" t="s">
        <v>75</v>
      </c>
      <c r="D33" s="8" t="s">
        <v>88</v>
      </c>
      <c r="E33" s="8" t="s">
        <v>169</v>
      </c>
      <c r="F33" s="9" t="s">
        <v>170</v>
      </c>
      <c r="G33" s="10" t="s">
        <v>171</v>
      </c>
      <c r="H33" s="7" t="s">
        <v>19</v>
      </c>
      <c r="I33" s="9">
        <v>970</v>
      </c>
      <c r="J33" s="9" t="s">
        <v>161</v>
      </c>
      <c r="K33" s="10" t="s">
        <v>172</v>
      </c>
      <c r="L33" s="10" t="s">
        <v>173</v>
      </c>
    </row>
    <row r="34" ht="144" customHeight="1" spans="1:12">
      <c r="A34" s="6">
        <v>30</v>
      </c>
      <c r="B34" s="7" t="s">
        <v>174</v>
      </c>
      <c r="C34" s="8" t="s">
        <v>75</v>
      </c>
      <c r="D34" s="8" t="s">
        <v>88</v>
      </c>
      <c r="E34" s="8" t="s">
        <v>169</v>
      </c>
      <c r="F34" s="9" t="s">
        <v>170</v>
      </c>
      <c r="G34" s="10" t="s">
        <v>175</v>
      </c>
      <c r="H34" s="7" t="s">
        <v>19</v>
      </c>
      <c r="I34" s="9">
        <v>400</v>
      </c>
      <c r="J34" s="9" t="s">
        <v>161</v>
      </c>
      <c r="K34" s="10" t="s">
        <v>176</v>
      </c>
      <c r="L34" s="10" t="s">
        <v>173</v>
      </c>
    </row>
    <row r="35" ht="144" customHeight="1" spans="1:12">
      <c r="A35" s="6">
        <v>31</v>
      </c>
      <c r="B35" s="7" t="s">
        <v>177</v>
      </c>
      <c r="C35" s="8" t="s">
        <v>75</v>
      </c>
      <c r="D35" s="8" t="s">
        <v>88</v>
      </c>
      <c r="E35" s="8" t="s">
        <v>178</v>
      </c>
      <c r="F35" s="9" t="s">
        <v>179</v>
      </c>
      <c r="G35" s="10" t="s">
        <v>180</v>
      </c>
      <c r="H35" s="7" t="s">
        <v>19</v>
      </c>
      <c r="I35" s="9">
        <v>700</v>
      </c>
      <c r="J35" s="9" t="s">
        <v>161</v>
      </c>
      <c r="K35" s="10" t="s">
        <v>181</v>
      </c>
      <c r="L35" s="10" t="s">
        <v>182</v>
      </c>
    </row>
    <row r="36" ht="144" customHeight="1" spans="1:12">
      <c r="A36" s="6">
        <v>32</v>
      </c>
      <c r="B36" s="7" t="s">
        <v>183</v>
      </c>
      <c r="C36" s="8" t="s">
        <v>75</v>
      </c>
      <c r="D36" s="8" t="s">
        <v>88</v>
      </c>
      <c r="E36" s="8" t="s">
        <v>169</v>
      </c>
      <c r="F36" s="9" t="s">
        <v>170</v>
      </c>
      <c r="G36" s="10" t="s">
        <v>184</v>
      </c>
      <c r="H36" s="7" t="s">
        <v>19</v>
      </c>
      <c r="I36" s="9">
        <v>435</v>
      </c>
      <c r="J36" s="9" t="s">
        <v>161</v>
      </c>
      <c r="K36" s="10" t="s">
        <v>185</v>
      </c>
      <c r="L36" s="10" t="s">
        <v>173</v>
      </c>
    </row>
    <row r="37" ht="144" customHeight="1" spans="1:12">
      <c r="A37" s="6">
        <v>33</v>
      </c>
      <c r="B37" s="7" t="s">
        <v>186</v>
      </c>
      <c r="C37" s="8" t="s">
        <v>75</v>
      </c>
      <c r="D37" s="8" t="s">
        <v>88</v>
      </c>
      <c r="E37" s="8" t="s">
        <v>187</v>
      </c>
      <c r="F37" s="9" t="s">
        <v>188</v>
      </c>
      <c r="G37" s="10" t="s">
        <v>189</v>
      </c>
      <c r="H37" s="7" t="s">
        <v>19</v>
      </c>
      <c r="I37" s="9">
        <v>420</v>
      </c>
      <c r="J37" s="9" t="s">
        <v>161</v>
      </c>
      <c r="K37" s="10" t="s">
        <v>190</v>
      </c>
      <c r="L37" s="10" t="s">
        <v>182</v>
      </c>
    </row>
    <row r="38" ht="144" customHeight="1" spans="1:12">
      <c r="A38" s="6">
        <v>34</v>
      </c>
      <c r="B38" s="7" t="s">
        <v>191</v>
      </c>
      <c r="C38" s="8" t="s">
        <v>100</v>
      </c>
      <c r="D38" s="8" t="s">
        <v>88</v>
      </c>
      <c r="E38" s="8" t="s">
        <v>16</v>
      </c>
      <c r="F38" s="9" t="s">
        <v>17</v>
      </c>
      <c r="G38" s="10" t="s">
        <v>192</v>
      </c>
      <c r="H38" s="7" t="s">
        <v>19</v>
      </c>
      <c r="I38" s="9">
        <v>1500</v>
      </c>
      <c r="J38" s="9" t="s">
        <v>161</v>
      </c>
      <c r="K38" s="10" t="s">
        <v>193</v>
      </c>
      <c r="L38" s="10" t="s">
        <v>182</v>
      </c>
    </row>
    <row r="39" ht="144" customHeight="1" spans="1:12">
      <c r="A39" s="6">
        <v>35</v>
      </c>
      <c r="B39" s="7" t="s">
        <v>194</v>
      </c>
      <c r="C39" s="8" t="s">
        <v>75</v>
      </c>
      <c r="D39" s="8" t="s">
        <v>88</v>
      </c>
      <c r="E39" s="8" t="s">
        <v>195</v>
      </c>
      <c r="F39" s="9" t="s">
        <v>196</v>
      </c>
      <c r="G39" s="10" t="s">
        <v>197</v>
      </c>
      <c r="H39" s="7" t="s">
        <v>19</v>
      </c>
      <c r="I39" s="9">
        <v>840</v>
      </c>
      <c r="J39" s="9" t="s">
        <v>161</v>
      </c>
      <c r="K39" s="10" t="s">
        <v>198</v>
      </c>
      <c r="L39" s="10" t="s">
        <v>182</v>
      </c>
    </row>
    <row r="40" ht="144" customHeight="1" spans="1:12">
      <c r="A40" s="6">
        <v>36</v>
      </c>
      <c r="B40" s="7" t="s">
        <v>199</v>
      </c>
      <c r="C40" s="8" t="s">
        <v>75</v>
      </c>
      <c r="D40" s="8" t="s">
        <v>88</v>
      </c>
      <c r="E40" s="8" t="s">
        <v>134</v>
      </c>
      <c r="F40" s="9" t="s">
        <v>135</v>
      </c>
      <c r="G40" s="10" t="s">
        <v>200</v>
      </c>
      <c r="H40" s="7" t="s">
        <v>19</v>
      </c>
      <c r="I40" s="9">
        <v>553</v>
      </c>
      <c r="J40" s="9" t="s">
        <v>161</v>
      </c>
      <c r="K40" s="10" t="s">
        <v>201</v>
      </c>
      <c r="L40" s="10" t="s">
        <v>182</v>
      </c>
    </row>
    <row r="41" ht="144" customHeight="1" spans="1:12">
      <c r="A41" s="6">
        <v>37</v>
      </c>
      <c r="B41" s="7" t="s">
        <v>202</v>
      </c>
      <c r="C41" s="8" t="s">
        <v>75</v>
      </c>
      <c r="D41" s="8" t="s">
        <v>88</v>
      </c>
      <c r="E41" s="8" t="s">
        <v>169</v>
      </c>
      <c r="F41" s="9" t="s">
        <v>170</v>
      </c>
      <c r="G41" s="10" t="s">
        <v>203</v>
      </c>
      <c r="H41" s="7" t="s">
        <v>19</v>
      </c>
      <c r="I41" s="9">
        <v>371</v>
      </c>
      <c r="J41" s="9" t="s">
        <v>161</v>
      </c>
      <c r="K41" s="10" t="s">
        <v>204</v>
      </c>
      <c r="L41" s="10" t="s">
        <v>205</v>
      </c>
    </row>
    <row r="42" ht="144" customHeight="1" spans="1:12">
      <c r="A42" s="6">
        <v>38</v>
      </c>
      <c r="B42" s="7" t="s">
        <v>206</v>
      </c>
      <c r="C42" s="8" t="s">
        <v>75</v>
      </c>
      <c r="D42" s="8" t="s">
        <v>88</v>
      </c>
      <c r="E42" s="8" t="s">
        <v>178</v>
      </c>
      <c r="F42" s="9" t="s">
        <v>179</v>
      </c>
      <c r="G42" s="10" t="s">
        <v>207</v>
      </c>
      <c r="H42" s="7" t="s">
        <v>19</v>
      </c>
      <c r="I42" s="9">
        <v>825</v>
      </c>
      <c r="J42" s="9" t="s">
        <v>161</v>
      </c>
      <c r="K42" s="10" t="s">
        <v>208</v>
      </c>
      <c r="L42" s="10" t="s">
        <v>182</v>
      </c>
    </row>
    <row r="43" ht="144" customHeight="1" spans="1:12">
      <c r="A43" s="6">
        <v>39</v>
      </c>
      <c r="B43" s="7" t="s">
        <v>209</v>
      </c>
      <c r="C43" s="8" t="s">
        <v>210</v>
      </c>
      <c r="D43" s="8" t="s">
        <v>88</v>
      </c>
      <c r="E43" s="8" t="s">
        <v>211</v>
      </c>
      <c r="F43" s="9" t="s">
        <v>212</v>
      </c>
      <c r="G43" s="10" t="s">
        <v>213</v>
      </c>
      <c r="H43" s="7" t="s">
        <v>19</v>
      </c>
      <c r="I43" s="9">
        <v>700</v>
      </c>
      <c r="J43" s="9" t="s">
        <v>161</v>
      </c>
      <c r="K43" s="10" t="s">
        <v>181</v>
      </c>
      <c r="L43" s="10" t="s">
        <v>182</v>
      </c>
    </row>
    <row r="44" ht="144" customHeight="1" spans="1:12">
      <c r="A44" s="6">
        <v>40</v>
      </c>
      <c r="B44" s="7" t="s">
        <v>214</v>
      </c>
      <c r="C44" s="8" t="s">
        <v>82</v>
      </c>
      <c r="D44" s="8" t="s">
        <v>88</v>
      </c>
      <c r="E44" s="8" t="s">
        <v>83</v>
      </c>
      <c r="F44" s="9" t="s">
        <v>84</v>
      </c>
      <c r="G44" s="10" t="s">
        <v>215</v>
      </c>
      <c r="H44" s="7" t="s">
        <v>19</v>
      </c>
      <c r="I44" s="9">
        <v>200</v>
      </c>
      <c r="J44" s="9" t="s">
        <v>161</v>
      </c>
      <c r="K44" s="10" t="s">
        <v>216</v>
      </c>
      <c r="L44" s="10" t="s">
        <v>217</v>
      </c>
    </row>
    <row r="45" ht="144" customHeight="1" spans="1:12">
      <c r="A45" s="6">
        <v>41</v>
      </c>
      <c r="B45" s="7" t="s">
        <v>218</v>
      </c>
      <c r="C45" s="8" t="s">
        <v>219</v>
      </c>
      <c r="D45" s="8" t="s">
        <v>88</v>
      </c>
      <c r="E45" s="8" t="s">
        <v>89</v>
      </c>
      <c r="F45" s="9" t="s">
        <v>90</v>
      </c>
      <c r="G45" s="10" t="s">
        <v>220</v>
      </c>
      <c r="H45" s="7" t="s">
        <v>19</v>
      </c>
      <c r="I45" s="9">
        <v>480</v>
      </c>
      <c r="J45" s="9" t="s">
        <v>161</v>
      </c>
      <c r="K45" s="10" t="s">
        <v>221</v>
      </c>
      <c r="L45" s="10" t="s">
        <v>182</v>
      </c>
    </row>
    <row r="46" ht="144" customHeight="1" spans="1:12">
      <c r="A46" s="6">
        <v>42</v>
      </c>
      <c r="B46" s="7" t="s">
        <v>222</v>
      </c>
      <c r="C46" s="8" t="s">
        <v>133</v>
      </c>
      <c r="D46" s="8" t="s">
        <v>88</v>
      </c>
      <c r="E46" s="8" t="s">
        <v>134</v>
      </c>
      <c r="F46" s="9" t="s">
        <v>135</v>
      </c>
      <c r="G46" s="10" t="s">
        <v>223</v>
      </c>
      <c r="H46" s="7" t="s">
        <v>19</v>
      </c>
      <c r="I46" s="9">
        <v>340</v>
      </c>
      <c r="J46" s="9" t="s">
        <v>161</v>
      </c>
      <c r="K46" s="10" t="s">
        <v>224</v>
      </c>
      <c r="L46" s="10" t="s">
        <v>182</v>
      </c>
    </row>
    <row r="47" ht="144" customHeight="1" spans="1:12">
      <c r="A47" s="6">
        <v>43</v>
      </c>
      <c r="B47" s="7" t="s">
        <v>225</v>
      </c>
      <c r="C47" s="8" t="s">
        <v>133</v>
      </c>
      <c r="D47" s="8" t="s">
        <v>88</v>
      </c>
      <c r="E47" s="8" t="s">
        <v>134</v>
      </c>
      <c r="F47" s="9" t="s">
        <v>135</v>
      </c>
      <c r="G47" s="10" t="s">
        <v>226</v>
      </c>
      <c r="H47" s="7" t="s">
        <v>19</v>
      </c>
      <c r="I47" s="9">
        <v>155</v>
      </c>
      <c r="J47" s="9" t="s">
        <v>161</v>
      </c>
      <c r="K47" s="10" t="s">
        <v>227</v>
      </c>
      <c r="L47" s="10" t="s">
        <v>205</v>
      </c>
    </row>
    <row r="48" ht="144" customHeight="1" spans="1:12">
      <c r="A48" s="6">
        <v>44</v>
      </c>
      <c r="B48" s="7" t="s">
        <v>228</v>
      </c>
      <c r="C48" s="8" t="s">
        <v>145</v>
      </c>
      <c r="D48" s="8" t="s">
        <v>88</v>
      </c>
      <c r="E48" s="8" t="s">
        <v>147</v>
      </c>
      <c r="F48" s="9" t="s">
        <v>148</v>
      </c>
      <c r="G48" s="10" t="s">
        <v>229</v>
      </c>
      <c r="H48" s="7" t="s">
        <v>19</v>
      </c>
      <c r="I48" s="9">
        <v>145</v>
      </c>
      <c r="J48" s="9" t="s">
        <v>161</v>
      </c>
      <c r="K48" s="10" t="s">
        <v>230</v>
      </c>
      <c r="L48" s="10" t="s">
        <v>182</v>
      </c>
    </row>
    <row r="49" ht="139" customHeight="1" spans="1:12">
      <c r="A49" s="6">
        <v>45</v>
      </c>
      <c r="B49" s="7" t="s">
        <v>231</v>
      </c>
      <c r="C49" s="8" t="s">
        <v>232</v>
      </c>
      <c r="D49" s="8" t="s">
        <v>47</v>
      </c>
      <c r="E49" s="8" t="s">
        <v>76</v>
      </c>
      <c r="F49" s="9" t="s">
        <v>77</v>
      </c>
      <c r="G49" s="10" t="s">
        <v>233</v>
      </c>
      <c r="H49" s="7" t="s">
        <v>19</v>
      </c>
      <c r="I49" s="9">
        <v>100</v>
      </c>
      <c r="J49" s="9" t="s">
        <v>234</v>
      </c>
      <c r="K49" s="10" t="s">
        <v>235</v>
      </c>
      <c r="L49" s="10" t="s">
        <v>236</v>
      </c>
    </row>
    <row r="50" ht="115" customHeight="1" spans="1:12">
      <c r="A50" s="6">
        <v>46</v>
      </c>
      <c r="B50" s="7" t="s">
        <v>237</v>
      </c>
      <c r="C50" s="8" t="s">
        <v>238</v>
      </c>
      <c r="D50" s="8" t="s">
        <v>88</v>
      </c>
      <c r="E50" s="8" t="s">
        <v>83</v>
      </c>
      <c r="F50" s="9" t="s">
        <v>84</v>
      </c>
      <c r="G50" s="10" t="s">
        <v>239</v>
      </c>
      <c r="H50" s="7" t="s">
        <v>19</v>
      </c>
      <c r="I50" s="9">
        <v>100</v>
      </c>
      <c r="J50" s="9" t="s">
        <v>234</v>
      </c>
      <c r="K50" s="10" t="s">
        <v>240</v>
      </c>
      <c r="L50" s="10" t="s">
        <v>241</v>
      </c>
    </row>
    <row r="51" ht="149" customHeight="1" spans="1:12">
      <c r="A51" s="6">
        <v>47</v>
      </c>
      <c r="B51" s="7" t="s">
        <v>242</v>
      </c>
      <c r="C51" s="8" t="s">
        <v>243</v>
      </c>
      <c r="D51" s="8" t="s">
        <v>88</v>
      </c>
      <c r="E51" s="8" t="s">
        <v>134</v>
      </c>
      <c r="F51" s="9" t="s">
        <v>135</v>
      </c>
      <c r="G51" s="10" t="s">
        <v>244</v>
      </c>
      <c r="H51" s="7" t="s">
        <v>19</v>
      </c>
      <c r="I51" s="9">
        <v>160</v>
      </c>
      <c r="J51" s="9" t="s">
        <v>234</v>
      </c>
      <c r="K51" s="10" t="s">
        <v>245</v>
      </c>
      <c r="L51" s="10" t="s">
        <v>246</v>
      </c>
    </row>
    <row r="52" ht="115" customHeight="1" spans="1:12">
      <c r="A52" s="6">
        <v>48</v>
      </c>
      <c r="B52" s="7" t="s">
        <v>247</v>
      </c>
      <c r="C52" s="8" t="s">
        <v>248</v>
      </c>
      <c r="D52" s="8" t="s">
        <v>47</v>
      </c>
      <c r="E52" s="8" t="s">
        <v>211</v>
      </c>
      <c r="F52" s="9" t="s">
        <v>212</v>
      </c>
      <c r="G52" s="10" t="s">
        <v>249</v>
      </c>
      <c r="H52" s="7" t="s">
        <v>19</v>
      </c>
      <c r="I52" s="9">
        <v>180</v>
      </c>
      <c r="J52" s="9" t="s">
        <v>234</v>
      </c>
      <c r="K52" s="10" t="s">
        <v>250</v>
      </c>
      <c r="L52" s="10" t="s">
        <v>251</v>
      </c>
    </row>
    <row r="53" ht="115" customHeight="1" spans="1:12">
      <c r="A53" s="6">
        <v>49</v>
      </c>
      <c r="B53" s="7" t="s">
        <v>252</v>
      </c>
      <c r="C53" s="8" t="s">
        <v>253</v>
      </c>
      <c r="D53" s="8" t="s">
        <v>47</v>
      </c>
      <c r="E53" s="8" t="s">
        <v>211</v>
      </c>
      <c r="F53" s="9" t="s">
        <v>212</v>
      </c>
      <c r="G53" s="10" t="s">
        <v>254</v>
      </c>
      <c r="H53" s="7" t="s">
        <v>19</v>
      </c>
      <c r="I53" s="9">
        <v>150</v>
      </c>
      <c r="J53" s="9" t="s">
        <v>234</v>
      </c>
      <c r="K53" s="10" t="s">
        <v>255</v>
      </c>
      <c r="L53" s="10" t="s">
        <v>256</v>
      </c>
    </row>
    <row r="54" ht="115" customHeight="1" spans="1:12">
      <c r="A54" s="6">
        <v>50</v>
      </c>
      <c r="B54" s="7" t="s">
        <v>257</v>
      </c>
      <c r="C54" s="8" t="s">
        <v>258</v>
      </c>
      <c r="D54" s="8" t="s">
        <v>47</v>
      </c>
      <c r="E54" s="8" t="s">
        <v>147</v>
      </c>
      <c r="F54" s="9" t="s">
        <v>148</v>
      </c>
      <c r="G54" s="10" t="s">
        <v>259</v>
      </c>
      <c r="H54" s="7" t="s">
        <v>19</v>
      </c>
      <c r="I54" s="9">
        <v>120</v>
      </c>
      <c r="J54" s="9" t="s">
        <v>234</v>
      </c>
      <c r="K54" s="10" t="s">
        <v>260</v>
      </c>
      <c r="L54" s="10" t="s">
        <v>261</v>
      </c>
    </row>
    <row r="55" ht="129" customHeight="1" spans="1:12">
      <c r="A55" s="6">
        <v>51</v>
      </c>
      <c r="B55" s="7" t="s">
        <v>262</v>
      </c>
      <c r="C55" s="8" t="s">
        <v>263</v>
      </c>
      <c r="D55" s="8" t="s">
        <v>88</v>
      </c>
      <c r="E55" s="8" t="s">
        <v>61</v>
      </c>
      <c r="F55" s="9" t="s">
        <v>62</v>
      </c>
      <c r="G55" s="10" t="s">
        <v>264</v>
      </c>
      <c r="H55" s="7" t="s">
        <v>19</v>
      </c>
      <c r="I55" s="9">
        <v>100</v>
      </c>
      <c r="J55" s="9" t="s">
        <v>234</v>
      </c>
      <c r="K55" s="10" t="s">
        <v>265</v>
      </c>
      <c r="L55" s="10" t="s">
        <v>266</v>
      </c>
    </row>
    <row r="56" ht="123" customHeight="1" spans="1:12">
      <c r="A56" s="6">
        <v>52</v>
      </c>
      <c r="B56" s="7" t="s">
        <v>267</v>
      </c>
      <c r="C56" s="8" t="s">
        <v>268</v>
      </c>
      <c r="D56" s="8" t="s">
        <v>15</v>
      </c>
      <c r="E56" s="8" t="s">
        <v>269</v>
      </c>
      <c r="F56" s="9" t="s">
        <v>270</v>
      </c>
      <c r="G56" s="10" t="s">
        <v>271</v>
      </c>
      <c r="H56" s="7" t="s">
        <v>19</v>
      </c>
      <c r="I56" s="9">
        <v>859.38</v>
      </c>
      <c r="J56" s="9" t="s">
        <v>234</v>
      </c>
      <c r="K56" s="10" t="s">
        <v>272</v>
      </c>
      <c r="L56" s="10" t="s">
        <v>273</v>
      </c>
    </row>
    <row r="57" ht="51" customHeight="1" spans="1:12">
      <c r="A57" s="6">
        <v>53</v>
      </c>
      <c r="B57" s="7" t="s">
        <v>123</v>
      </c>
      <c r="C57" s="8" t="s">
        <v>100</v>
      </c>
      <c r="D57" s="8" t="s">
        <v>110</v>
      </c>
      <c r="E57" s="8" t="s">
        <v>269</v>
      </c>
      <c r="F57" s="9" t="s">
        <v>270</v>
      </c>
      <c r="G57" s="10" t="s">
        <v>274</v>
      </c>
      <c r="H57" s="7" t="s">
        <v>19</v>
      </c>
      <c r="I57" s="9">
        <v>10</v>
      </c>
      <c r="J57" s="9" t="s">
        <v>234</v>
      </c>
      <c r="K57" s="10" t="s">
        <v>275</v>
      </c>
      <c r="L57" s="10" t="s">
        <v>276</v>
      </c>
    </row>
    <row r="58" ht="214" customHeight="1" spans="1:12">
      <c r="A58" s="6">
        <v>54</v>
      </c>
      <c r="B58" s="7" t="s">
        <v>277</v>
      </c>
      <c r="C58" s="8" t="s">
        <v>278</v>
      </c>
      <c r="D58" s="8" t="s">
        <v>47</v>
      </c>
      <c r="E58" s="8" t="s">
        <v>279</v>
      </c>
      <c r="F58" s="11" t="s">
        <v>280</v>
      </c>
      <c r="G58" s="10" t="s">
        <v>281</v>
      </c>
      <c r="H58" s="7" t="s">
        <v>19</v>
      </c>
      <c r="I58" s="9">
        <v>3010</v>
      </c>
      <c r="J58" s="12" t="s">
        <v>282</v>
      </c>
      <c r="K58" s="10" t="s">
        <v>283</v>
      </c>
      <c r="L58" s="10" t="s">
        <v>284</v>
      </c>
    </row>
    <row r="59" ht="245" customHeight="1" spans="1:12">
      <c r="A59" s="6">
        <v>55</v>
      </c>
      <c r="B59" s="7" t="s">
        <v>285</v>
      </c>
      <c r="C59" s="8" t="s">
        <v>286</v>
      </c>
      <c r="D59" s="8" t="s">
        <v>47</v>
      </c>
      <c r="E59" s="8" t="s">
        <v>287</v>
      </c>
      <c r="F59" s="11" t="s">
        <v>288</v>
      </c>
      <c r="G59" s="10" t="s">
        <v>289</v>
      </c>
      <c r="H59" s="7" t="s">
        <v>19</v>
      </c>
      <c r="I59" s="9">
        <v>1430</v>
      </c>
      <c r="J59" s="12" t="s">
        <v>282</v>
      </c>
      <c r="K59" s="10" t="s">
        <v>290</v>
      </c>
      <c r="L59" s="10" t="s">
        <v>291</v>
      </c>
    </row>
    <row r="60" ht="127" customHeight="1" spans="1:12">
      <c r="A60" s="6">
        <v>56</v>
      </c>
      <c r="B60" s="7" t="s">
        <v>292</v>
      </c>
      <c r="C60" s="8" t="s">
        <v>293</v>
      </c>
      <c r="D60" s="8" t="s">
        <v>47</v>
      </c>
      <c r="E60" s="8" t="s">
        <v>294</v>
      </c>
      <c r="F60" s="11" t="s">
        <v>295</v>
      </c>
      <c r="G60" s="10" t="s">
        <v>296</v>
      </c>
      <c r="H60" s="7" t="s">
        <v>19</v>
      </c>
      <c r="I60" s="9">
        <v>870</v>
      </c>
      <c r="J60" s="12" t="s">
        <v>282</v>
      </c>
      <c r="K60" s="10" t="s">
        <v>297</v>
      </c>
      <c r="L60" s="10" t="s">
        <v>298</v>
      </c>
    </row>
    <row r="61" ht="165" customHeight="1" spans="1:12">
      <c r="A61" s="6">
        <v>57</v>
      </c>
      <c r="B61" s="7" t="s">
        <v>299</v>
      </c>
      <c r="C61" s="8" t="s">
        <v>100</v>
      </c>
      <c r="D61" s="13" t="s">
        <v>47</v>
      </c>
      <c r="E61" s="13" t="s">
        <v>300</v>
      </c>
      <c r="F61" s="14" t="s">
        <v>301</v>
      </c>
      <c r="G61" s="15" t="s">
        <v>302</v>
      </c>
      <c r="H61" s="16" t="s">
        <v>19</v>
      </c>
      <c r="I61" s="17">
        <v>290</v>
      </c>
      <c r="J61" s="12" t="s">
        <v>282</v>
      </c>
      <c r="K61" s="15" t="s">
        <v>303</v>
      </c>
      <c r="L61" s="15" t="s">
        <v>304</v>
      </c>
    </row>
    <row r="62" ht="165" customHeight="1" spans="1:12">
      <c r="A62" s="6"/>
      <c r="B62" s="7"/>
      <c r="C62" s="8"/>
      <c r="D62" s="18"/>
      <c r="E62" s="18"/>
      <c r="F62" s="19"/>
      <c r="G62" s="20"/>
      <c r="H62" s="21"/>
      <c r="I62" s="22"/>
      <c r="J62" s="23"/>
      <c r="K62" s="20"/>
      <c r="L62" s="20"/>
    </row>
    <row r="63" ht="256" customHeight="1" spans="1:12">
      <c r="A63" s="6">
        <v>58</v>
      </c>
      <c r="B63" s="7" t="s">
        <v>305</v>
      </c>
      <c r="C63" s="8" t="s">
        <v>100</v>
      </c>
      <c r="D63" s="8" t="s">
        <v>306</v>
      </c>
      <c r="E63" s="8" t="s">
        <v>16</v>
      </c>
      <c r="F63" s="24" t="s">
        <v>17</v>
      </c>
      <c r="G63" s="10" t="s">
        <v>307</v>
      </c>
      <c r="H63" s="7" t="s">
        <v>19</v>
      </c>
      <c r="I63" s="9">
        <v>104.4</v>
      </c>
      <c r="J63" s="25" t="s">
        <v>282</v>
      </c>
      <c r="K63" s="10" t="s">
        <v>308</v>
      </c>
      <c r="L63" s="10" t="s">
        <v>309</v>
      </c>
    </row>
    <row r="64" ht="280" customHeight="1" spans="1:12">
      <c r="A64" s="8">
        <v>59</v>
      </c>
      <c r="B64" s="7" t="s">
        <v>310</v>
      </c>
      <c r="C64" s="8" t="s">
        <v>100</v>
      </c>
      <c r="D64" s="13" t="s">
        <v>306</v>
      </c>
      <c r="E64" s="13" t="s">
        <v>311</v>
      </c>
      <c r="F64" s="17" t="s">
        <v>312</v>
      </c>
      <c r="G64" s="15" t="s">
        <v>313</v>
      </c>
      <c r="H64" s="16" t="s">
        <v>19</v>
      </c>
      <c r="I64" s="17">
        <v>295.6</v>
      </c>
      <c r="J64" s="12" t="s">
        <v>282</v>
      </c>
      <c r="K64" s="15" t="s">
        <v>314</v>
      </c>
      <c r="L64" s="15" t="s">
        <v>315</v>
      </c>
    </row>
    <row r="65" ht="280" customHeight="1" spans="1:12">
      <c r="A65" s="8"/>
      <c r="B65" s="7"/>
      <c r="C65" s="8"/>
      <c r="D65" s="26"/>
      <c r="E65" s="18"/>
      <c r="F65" s="22"/>
      <c r="G65" s="20"/>
      <c r="H65" s="21"/>
      <c r="I65" s="22"/>
      <c r="J65" s="12"/>
      <c r="K65" s="20"/>
      <c r="L65" s="20"/>
    </row>
    <row r="66" ht="117" customHeight="1" spans="1:12">
      <c r="A66" s="6">
        <v>60</v>
      </c>
      <c r="B66" s="7" t="s">
        <v>316</v>
      </c>
      <c r="C66" s="8" t="s">
        <v>100</v>
      </c>
      <c r="D66" s="8" t="s">
        <v>306</v>
      </c>
      <c r="E66" s="8" t="s">
        <v>16</v>
      </c>
      <c r="F66" s="27" t="s">
        <v>17</v>
      </c>
      <c r="G66" s="10" t="s">
        <v>317</v>
      </c>
      <c r="H66" s="7" t="s">
        <v>19</v>
      </c>
      <c r="I66" s="9">
        <v>200</v>
      </c>
      <c r="J66" s="23" t="s">
        <v>282</v>
      </c>
      <c r="K66" s="10" t="s">
        <v>318</v>
      </c>
      <c r="L66" s="10" t="s">
        <v>319</v>
      </c>
    </row>
    <row r="67" ht="92" customHeight="1" spans="1:12">
      <c r="A67" s="6">
        <v>61</v>
      </c>
      <c r="B67" s="7" t="s">
        <v>320</v>
      </c>
      <c r="C67" s="8" t="s">
        <v>100</v>
      </c>
      <c r="D67" s="8" t="s">
        <v>306</v>
      </c>
      <c r="E67" s="8" t="s">
        <v>16</v>
      </c>
      <c r="F67" s="28" t="s">
        <v>17</v>
      </c>
      <c r="G67" s="29" t="s">
        <v>321</v>
      </c>
      <c r="H67" s="7" t="s">
        <v>19</v>
      </c>
      <c r="I67" s="9">
        <v>700</v>
      </c>
      <c r="J67" s="28" t="s">
        <v>282</v>
      </c>
      <c r="K67" s="10" t="s">
        <v>322</v>
      </c>
      <c r="L67" s="10" t="s">
        <v>322</v>
      </c>
    </row>
  </sheetData>
  <mergeCells count="25">
    <mergeCell ref="A2:L2"/>
    <mergeCell ref="A61:A62"/>
    <mergeCell ref="A64:A65"/>
    <mergeCell ref="B61:B62"/>
    <mergeCell ref="B64:B65"/>
    <mergeCell ref="C61:C62"/>
    <mergeCell ref="C64:C65"/>
    <mergeCell ref="D61:D62"/>
    <mergeCell ref="D64:D65"/>
    <mergeCell ref="E61:E62"/>
    <mergeCell ref="E64:E65"/>
    <mergeCell ref="F61:F62"/>
    <mergeCell ref="F64:F65"/>
    <mergeCell ref="G61:G62"/>
    <mergeCell ref="G64:G65"/>
    <mergeCell ref="H61:H62"/>
    <mergeCell ref="H64:H65"/>
    <mergeCell ref="I61:I62"/>
    <mergeCell ref="I64:I65"/>
    <mergeCell ref="J61:J62"/>
    <mergeCell ref="J64:J65"/>
    <mergeCell ref="K61:K62"/>
    <mergeCell ref="K64:K65"/>
    <mergeCell ref="L61:L62"/>
    <mergeCell ref="L64:L65"/>
  </mergeCells>
  <conditionalFormatting sqref="F61">
    <cfRule type="expression" dxfId="0" priority="1">
      <formula>($A61&lt;&gt;"")</formula>
    </cfRule>
  </conditionalFormatting>
  <pageMargins left="0.700694444444445" right="0.700694444444445" top="0.314583333333333" bottom="0.275" header="0.298611111111111" footer="0.298611111111111"/>
  <pageSetup paperSize="9" scale="48"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 рей</dc:creator>
  <cp:lastModifiedBy>༄ 右手画心</cp:lastModifiedBy>
  <dcterms:created xsi:type="dcterms:W3CDTF">2015-06-05T18:19:00Z</dcterms:created>
  <dcterms:modified xsi:type="dcterms:W3CDTF">2026-07-21T02:40:55Z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61A89199E10F450B92003896F4B41A22_13</vt:lpwstr>
  </property>
  <property fmtid="{D5CDD505-2E9C-101B-9397-08002B2CF9AE}" pid="3" name="KSOProductBuildVer">
    <vt:lpwstr>2052-12.1.0.26895</vt:lpwstr>
  </property>
  <property fmtid="{D5CDD505-2E9C-101B-9397-08002B2CF9AE}" pid="4" name="CalculationRule">
    <vt:i4>0</vt:i4>
  </property>
</Properties>
</file>